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era\OneDrive\Desktop\"/>
    </mc:Choice>
  </mc:AlternateContent>
  <xr:revisionPtr revIDLastSave="0" documentId="13_ncr:1_{97049173-FCE2-4AF1-A9FE-469C9A3C9D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น" sheetId="1" r:id="rId1"/>
  </sheets>
  <definedNames>
    <definedName name="_xlnm.Print_Area" localSheetId="0">แผน!$A$1:$J$29</definedName>
    <definedName name="_xlnm.Print_Titles" localSheetId="0">แผน!$1:$3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D24" i="1" l="1"/>
</calcChain>
</file>

<file path=xl/sharedStrings.xml><?xml version="1.0" encoding="utf-8"?>
<sst xmlns="http://schemas.openxmlformats.org/spreadsheetml/2006/main" count="136" uniqueCount="45">
  <si>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</si>
  <si>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</si>
  <si>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</si>
  <si>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</si>
  <si>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</si>
  <si>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</si>
  <si>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</si>
  <si>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</si>
  <si>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</si>
  <si>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</si>
  <si>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-</t>
  </si>
  <si>
    <t>รวม</t>
  </si>
  <si>
    <t>เป้าหมาย/
วิธีดำเนินการ</t>
  </si>
  <si>
    <t>การบังคับใช้กฎหมายและบริการประชาชน</t>
  </si>
  <si>
    <t>ค่าเบี้ยเลี้ยงที่พัก</t>
  </si>
  <si>
    <t>ค่าซ่อมแซมพาหนะ</t>
  </si>
  <si>
    <t>ค่าจ้างเหมาทำความสะอาด</t>
  </si>
  <si>
    <t>ค่าวัสดุน้ำมัน</t>
  </si>
  <si>
    <t>ค่าวัสดุสำนักงาน</t>
  </si>
  <si>
    <t>ค่าวัสดุจราจร</t>
  </si>
  <si>
    <t>ค่าวัสดุอาหารผู้ต้องหา</t>
  </si>
  <si>
    <t>ค่าสาธารณูปโภค</t>
  </si>
  <si>
    <t>เจ้าหน้าที่ได้รับขวัญกำลังใจในการปฏิบัติหน้าที่</t>
  </si>
  <si>
    <t>พาหนะในราชการได้รับการบำรุงรักษาพร้อมใช้</t>
  </si>
  <si>
    <t>เจ้าหน้าที่ใช้พาหนะในราชการเพื่อการปฏิบัติหน้าที่ได้อย่างมีประสิทธิภาพ</t>
  </si>
  <si>
    <t>มีวัสดุอุปกรณ์สำนักงาน พร้อมสำหรับการปฏิบัติหน้าที่</t>
  </si>
  <si>
    <t>มีวัสดุอุปกรณ์ พร้อมสำหรับการปฏิบัติหน้าที่งานจราจร</t>
  </si>
  <si>
    <t>หน่วยงานมีการดูแลผู้ต้องหาตามหลักสิทธิมนุษยชน</t>
  </si>
  <si>
    <t>เพื่อชำระค่าสาธารณูปโภคต่างๆของหน่วยงาน</t>
  </si>
  <si>
    <t>เจ้าหน้าที่ปฏิบัติหน้าที่ได้อย่างมีประสิทธิภาพ</t>
  </si>
  <si>
    <t>ค่าตอบแทนล่วงเวลา</t>
  </si>
  <si>
    <t>ค่าตอบแทนพยาน</t>
  </si>
  <si>
    <t>ค่าส่งหมายเรียกพยาน</t>
  </si>
  <si>
    <t>หน่วยงานมีความสะอาด         ถูกสุขลักษณะ พร้อมให้บริการ</t>
  </si>
  <si>
    <t>ค่าตอบแทนนักจิตวิทยา</t>
  </si>
  <si>
    <t>ค่าตอบแทนชันสูตรพลิกศพ</t>
  </si>
  <si>
    <t>ประจำปีงบประมาณ พ.ศ.2568</t>
  </si>
  <si>
    <t>แผนการใช้จ่ายงบประมาณ</t>
  </si>
  <si>
    <t>ต.ค.67 - ก.ย.68</t>
  </si>
  <si>
    <t xml:space="preserve">      พ.ต.อ.                          ผู้ตรวจรายงาน</t>
  </si>
  <si>
    <t xml:space="preserve">      -ทราบ</t>
  </si>
  <si>
    <t>สถานีตำรวจภูธรเกาะเต่า</t>
  </si>
  <si>
    <t xml:space="preserve">   ( สรายุทธ บุรีวชิระ )</t>
  </si>
  <si>
    <t xml:space="preserve">  ผกก.สภ.เกาะเต่า</t>
  </si>
  <si>
    <t>ข้อมูล ณ วันที่ 31 มีนาคม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</si>
</sst>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2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1066800</xdr:colOff>
      <xdr:row>23</xdr:row>
      <xdr:rowOff>328365</xdr:rowOff>
    </xdr:from>
    <xdr:to>
      <xdr:col>5</xdr:col>
      <xdr:colOff>304800</xdr:colOff>
      <xdr:row>27</xdr:row>
      <xdr:rowOff>76200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BD26006-5697-6145-7113-1D226BB18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10634415"/>
          <a:ext cx="1181100" cy="776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view="pageBreakPreview" topLeftCell="A14" zoomScale="80" zoomScaleNormal="80" zoomScaleSheetLayoutView="80" zoomScalePageLayoutView="70" workbookViewId="0">
      <selection activeCell="I28" sqref="I28"/>
    </sheetView>
  </sheetViews>
  <sheetFormatPr defaultColWidth="9" defaultRowHeight="14.4" x14ac:dyDescent="0.25"/>
  <cols>
    <col min="1" max="1" width="5.3984375" style="5" customWidth="1"/>
    <col min="2" max="2" width="20.09765625" style="5" customWidth="1"/>
    <col min="3" max="3" width="21" style="5" customWidth="1"/>
    <col min="4" max="4" width="15.3984375" style="20" bestFit="1" customWidth="1"/>
    <col min="5" max="5" width="10.09765625" style="5" customWidth="1"/>
    <col min="6" max="6" width="10" style="5" customWidth="1"/>
    <col min="7" max="7" width="5.3984375" style="5" customWidth="1"/>
    <col min="8" max="8" width="5.09765625" style="5" customWidth="1"/>
    <col min="9" max="9" width="19.09765625" style="5" bestFit="1" customWidth="1"/>
    <col min="10" max="10" width="42" style="5" bestFit="1" customWidth="1"/>
    <col min="11" max="11" width="9" style="5"/>
    <col min="12" max="12" width="17" style="5" customWidth="1"/>
    <col min="13" max="16384" width="9" style="5"/>
  </cols>
  <sheetData>
    <row r="1" spans="1:10" ht="25.2" x14ac:dyDescent="0.25">
      <c r="A1" s="22" t="s">
        <v>37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5.2" x14ac:dyDescent="0.25">
      <c r="A2" s="22" t="s">
        <v>41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4.75" customHeight="1" x14ac:dyDescent="0.25">
      <c r="A3" s="22" t="s">
        <v>36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21.75" customHeight="1" x14ac:dyDescent="0.25">
      <c r="A4" s="22" t="s">
        <v>44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21" x14ac:dyDescent="0.25">
      <c r="A5" s="33" t="s">
        <v>0</v>
      </c>
      <c r="B5" s="33" t="s">
        <v>1</v>
      </c>
      <c r="C5" s="32" t="s">
        <v>12</v>
      </c>
      <c r="D5" s="33" t="s">
        <v>2</v>
      </c>
      <c r="E5" s="33"/>
      <c r="F5" s="33"/>
      <c r="G5" s="33"/>
      <c r="H5" s="33"/>
      <c r="I5" s="32" t="s">
        <v>3</v>
      </c>
      <c r="J5" s="32" t="s">
        <v>4</v>
      </c>
    </row>
    <row r="6" spans="1:10" x14ac:dyDescent="0.25">
      <c r="A6" s="33"/>
      <c r="B6" s="33"/>
      <c r="C6" s="32"/>
      <c r="D6" s="35" t="s">
        <v>5</v>
      </c>
      <c r="E6" s="34" t="s">
        <v>6</v>
      </c>
      <c r="F6" s="33" t="s">
        <v>7</v>
      </c>
      <c r="G6" s="33" t="s">
        <v>8</v>
      </c>
      <c r="H6" s="33" t="s">
        <v>9</v>
      </c>
      <c r="I6" s="32"/>
      <c r="J6" s="32"/>
    </row>
    <row r="7" spans="1:10" x14ac:dyDescent="0.25">
      <c r="A7" s="33"/>
      <c r="B7" s="33"/>
      <c r="C7" s="32"/>
      <c r="D7" s="35"/>
      <c r="E7" s="34"/>
      <c r="F7" s="33"/>
      <c r="G7" s="33"/>
      <c r="H7" s="33"/>
      <c r="I7" s="32"/>
      <c r="J7" s="32"/>
    </row>
    <row r="8" spans="1:10" ht="50.7" customHeight="1" x14ac:dyDescent="0.25">
      <c r="A8" s="1">
        <v>1</v>
      </c>
      <c r="B8" s="2" t="s">
        <v>13</v>
      </c>
      <c r="C8" s="2" t="s">
        <v>30</v>
      </c>
      <c r="D8" s="36">
        <v>343634.2</v>
      </c>
      <c r="E8" s="1" t="s">
        <v>10</v>
      </c>
      <c r="F8" s="1" t="s">
        <v>10</v>
      </c>
      <c r="G8" s="1" t="s">
        <v>10</v>
      </c>
      <c r="H8" s="1" t="s">
        <v>10</v>
      </c>
      <c r="I8" s="1" t="s">
        <v>38</v>
      </c>
      <c r="J8" s="2" t="s">
        <v>22</v>
      </c>
    </row>
    <row r="9" spans="1:10" ht="50.7" customHeight="1" x14ac:dyDescent="0.25">
      <c r="A9" s="1">
        <v>2</v>
      </c>
      <c r="B9" s="2" t="s">
        <v>13</v>
      </c>
      <c r="C9" s="2" t="s">
        <v>14</v>
      </c>
      <c r="D9" s="36">
        <v>537200.30000000005</v>
      </c>
      <c r="E9" s="1" t="s">
        <v>10</v>
      </c>
      <c r="F9" s="1" t="s">
        <v>10</v>
      </c>
      <c r="G9" s="1" t="s">
        <v>10</v>
      </c>
      <c r="H9" s="1" t="s">
        <v>10</v>
      </c>
      <c r="I9" s="1" t="s">
        <v>38</v>
      </c>
      <c r="J9" s="2" t="s">
        <v>22</v>
      </c>
    </row>
    <row r="10" spans="1:10" ht="42" x14ac:dyDescent="0.25">
      <c r="A10" s="1">
        <v>3</v>
      </c>
      <c r="B10" s="2" t="s">
        <v>13</v>
      </c>
      <c r="C10" s="2" t="s">
        <v>15</v>
      </c>
      <c r="D10" s="36">
        <v>15876.77</v>
      </c>
      <c r="E10" s="1" t="s">
        <v>10</v>
      </c>
      <c r="F10" s="1" t="s">
        <v>10</v>
      </c>
      <c r="G10" s="1" t="s">
        <v>10</v>
      </c>
      <c r="H10" s="1" t="s">
        <v>10</v>
      </c>
      <c r="I10" s="1" t="s">
        <v>38</v>
      </c>
      <c r="J10" s="2" t="s">
        <v>23</v>
      </c>
    </row>
    <row r="11" spans="1:10" ht="42" x14ac:dyDescent="0.25">
      <c r="A11" s="1">
        <v>4</v>
      </c>
      <c r="B11" s="2" t="s">
        <v>13</v>
      </c>
      <c r="C11" s="2" t="s">
        <v>16</v>
      </c>
      <c r="D11" s="36">
        <v>0</v>
      </c>
      <c r="E11" s="1" t="s">
        <v>10</v>
      </c>
      <c r="F11" s="1" t="s">
        <v>10</v>
      </c>
      <c r="G11" s="1" t="s">
        <v>10</v>
      </c>
      <c r="H11" s="1" t="s">
        <v>10</v>
      </c>
      <c r="I11" s="1" t="s">
        <v>38</v>
      </c>
      <c r="J11" s="2" t="s">
        <v>33</v>
      </c>
    </row>
    <row r="12" spans="1:10" ht="73.95" customHeight="1" x14ac:dyDescent="0.25">
      <c r="A12" s="1">
        <v>5</v>
      </c>
      <c r="B12" s="2" t="s">
        <v>13</v>
      </c>
      <c r="C12" s="2" t="s">
        <v>17</v>
      </c>
      <c r="D12" s="36">
        <v>502401.9</v>
      </c>
      <c r="E12" s="1" t="s">
        <v>10</v>
      </c>
      <c r="F12" s="1" t="s">
        <v>10</v>
      </c>
      <c r="G12" s="1" t="s">
        <v>10</v>
      </c>
      <c r="H12" s="1" t="s">
        <v>10</v>
      </c>
      <c r="I12" s="1" t="s">
        <v>38</v>
      </c>
      <c r="J12" s="2" t="s">
        <v>24</v>
      </c>
    </row>
    <row r="13" spans="1:10" ht="42" x14ac:dyDescent="0.25">
      <c r="A13" s="1">
        <v>6</v>
      </c>
      <c r="B13" s="2" t="s">
        <v>13</v>
      </c>
      <c r="C13" s="2" t="s">
        <v>18</v>
      </c>
      <c r="D13" s="36">
        <v>88518.43</v>
      </c>
      <c r="E13" s="1" t="s">
        <v>10</v>
      </c>
      <c r="F13" s="1" t="s">
        <v>10</v>
      </c>
      <c r="G13" s="1" t="s">
        <v>10</v>
      </c>
      <c r="H13" s="1" t="s">
        <v>10</v>
      </c>
      <c r="I13" s="1" t="s">
        <v>38</v>
      </c>
      <c r="J13" s="2" t="s">
        <v>25</v>
      </c>
    </row>
    <row r="14" spans="1:10" ht="42" x14ac:dyDescent="0.25">
      <c r="A14" s="1">
        <v>7</v>
      </c>
      <c r="B14" s="2" t="s">
        <v>13</v>
      </c>
      <c r="C14" s="2" t="s">
        <v>19</v>
      </c>
      <c r="D14" s="36">
        <v>0</v>
      </c>
      <c r="E14" s="1" t="s">
        <v>10</v>
      </c>
      <c r="F14" s="1" t="s">
        <v>10</v>
      </c>
      <c r="G14" s="1" t="s">
        <v>10</v>
      </c>
      <c r="H14" s="1" t="s">
        <v>10</v>
      </c>
      <c r="I14" s="1" t="s">
        <v>38</v>
      </c>
      <c r="J14" s="2" t="s">
        <v>26</v>
      </c>
    </row>
    <row r="15" spans="1:10" ht="21" x14ac:dyDescent="0.25">
      <c r="A15" s="3"/>
      <c r="B15" s="4"/>
      <c r="C15" s="4"/>
      <c r="D15" s="19"/>
      <c r="E15" s="3"/>
      <c r="F15" s="3"/>
      <c r="G15" s="3"/>
      <c r="H15" s="3"/>
      <c r="I15" s="3"/>
      <c r="J15" s="4"/>
    </row>
    <row r="16" spans="1:10" ht="20.25" customHeight="1" x14ac:dyDescent="0.25">
      <c r="A16" s="24" t="s">
        <v>0</v>
      </c>
      <c r="B16" s="24" t="s">
        <v>1</v>
      </c>
      <c r="C16" s="26" t="s">
        <v>12</v>
      </c>
      <c r="D16" s="28" t="s">
        <v>2</v>
      </c>
      <c r="E16" s="29"/>
      <c r="F16" s="29"/>
      <c r="G16" s="29"/>
      <c r="H16" s="30"/>
      <c r="I16" s="26" t="s">
        <v>3</v>
      </c>
      <c r="J16" s="26" t="s">
        <v>4</v>
      </c>
    </row>
    <row r="17" spans="1:12" ht="21" x14ac:dyDescent="0.25">
      <c r="A17" s="25"/>
      <c r="B17" s="25"/>
      <c r="C17" s="27"/>
      <c r="D17" s="18" t="s">
        <v>5</v>
      </c>
      <c r="E17" s="13" t="s">
        <v>6</v>
      </c>
      <c r="F17" s="12" t="s">
        <v>7</v>
      </c>
      <c r="G17" s="12" t="s">
        <v>8</v>
      </c>
      <c r="H17" s="12" t="s">
        <v>9</v>
      </c>
      <c r="I17" s="27"/>
      <c r="J17" s="27"/>
    </row>
    <row r="18" spans="1:12" ht="40.5" customHeight="1" x14ac:dyDescent="0.25">
      <c r="A18" s="1">
        <v>8</v>
      </c>
      <c r="B18" s="2" t="s">
        <v>13</v>
      </c>
      <c r="C18" s="2" t="s">
        <v>20</v>
      </c>
      <c r="D18" s="36">
        <v>21749</v>
      </c>
      <c r="E18" s="1" t="s">
        <v>10</v>
      </c>
      <c r="F18" s="1" t="s">
        <v>10</v>
      </c>
      <c r="G18" s="1" t="s">
        <v>10</v>
      </c>
      <c r="H18" s="1" t="s">
        <v>10</v>
      </c>
      <c r="I18" s="1" t="s">
        <v>38</v>
      </c>
      <c r="J18" s="2" t="s">
        <v>27</v>
      </c>
    </row>
    <row r="19" spans="1:12" ht="41.25" customHeight="1" x14ac:dyDescent="0.25">
      <c r="A19" s="1">
        <v>9</v>
      </c>
      <c r="B19" s="2" t="s">
        <v>13</v>
      </c>
      <c r="C19" s="2" t="s">
        <v>21</v>
      </c>
      <c r="D19" s="36">
        <v>665519.4</v>
      </c>
      <c r="E19" s="1" t="s">
        <v>10</v>
      </c>
      <c r="F19" s="1" t="s">
        <v>10</v>
      </c>
      <c r="G19" s="1" t="s">
        <v>10</v>
      </c>
      <c r="H19" s="1" t="s">
        <v>10</v>
      </c>
      <c r="I19" s="1" t="s">
        <v>38</v>
      </c>
      <c r="J19" s="2" t="s">
        <v>28</v>
      </c>
      <c r="L19" s="21">
        <f>SUM(D20:D23)</f>
        <v>26300</v>
      </c>
    </row>
    <row r="20" spans="1:12" ht="42" x14ac:dyDescent="0.25">
      <c r="A20" s="1">
        <v>10</v>
      </c>
      <c r="B20" s="2" t="s">
        <v>13</v>
      </c>
      <c r="C20" s="2" t="s">
        <v>32</v>
      </c>
      <c r="D20" s="36">
        <v>600</v>
      </c>
      <c r="E20" s="1" t="s">
        <v>10</v>
      </c>
      <c r="F20" s="1" t="s">
        <v>10</v>
      </c>
      <c r="G20" s="1" t="s">
        <v>10</v>
      </c>
      <c r="H20" s="1" t="s">
        <v>10</v>
      </c>
      <c r="I20" s="1" t="s">
        <v>38</v>
      </c>
      <c r="J20" s="2" t="s">
        <v>29</v>
      </c>
    </row>
    <row r="21" spans="1:12" ht="42" x14ac:dyDescent="0.25">
      <c r="A21" s="1">
        <v>11</v>
      </c>
      <c r="B21" s="2" t="s">
        <v>13</v>
      </c>
      <c r="C21" s="2" t="s">
        <v>31</v>
      </c>
      <c r="D21" s="36">
        <v>10400</v>
      </c>
      <c r="E21" s="1" t="s">
        <v>10</v>
      </c>
      <c r="F21" s="1" t="s">
        <v>10</v>
      </c>
      <c r="G21" s="1" t="s">
        <v>10</v>
      </c>
      <c r="H21" s="1" t="s">
        <v>10</v>
      </c>
      <c r="I21" s="1" t="s">
        <v>38</v>
      </c>
      <c r="J21" s="2" t="s">
        <v>29</v>
      </c>
      <c r="L21" s="1"/>
    </row>
    <row r="22" spans="1:12" ht="48" customHeight="1" x14ac:dyDescent="0.25">
      <c r="A22" s="1">
        <v>12</v>
      </c>
      <c r="B22" s="2" t="s">
        <v>13</v>
      </c>
      <c r="C22" s="2" t="s">
        <v>34</v>
      </c>
      <c r="D22" s="36">
        <v>2200</v>
      </c>
      <c r="E22" s="1" t="s">
        <v>10</v>
      </c>
      <c r="F22" s="1" t="s">
        <v>10</v>
      </c>
      <c r="G22" s="1" t="s">
        <v>10</v>
      </c>
      <c r="H22" s="1" t="s">
        <v>10</v>
      </c>
      <c r="I22" s="1" t="s">
        <v>38</v>
      </c>
      <c r="J22" s="2" t="s">
        <v>29</v>
      </c>
    </row>
    <row r="23" spans="1:12" ht="48" customHeight="1" x14ac:dyDescent="0.25">
      <c r="A23" s="1">
        <v>13</v>
      </c>
      <c r="B23" s="2" t="s">
        <v>13</v>
      </c>
      <c r="C23" s="2" t="s">
        <v>35</v>
      </c>
      <c r="D23" s="36">
        <v>13100</v>
      </c>
      <c r="E23" s="1" t="s">
        <v>10</v>
      </c>
      <c r="F23" s="1" t="s">
        <v>10</v>
      </c>
      <c r="G23" s="1" t="s">
        <v>10</v>
      </c>
      <c r="H23" s="1" t="s">
        <v>10</v>
      </c>
      <c r="I23" s="1" t="s">
        <v>38</v>
      </c>
      <c r="J23" s="2" t="s">
        <v>29</v>
      </c>
    </row>
    <row r="24" spans="1:12" ht="39" customHeight="1" x14ac:dyDescent="0.25">
      <c r="A24" s="6" t="s">
        <v>11</v>
      </c>
      <c r="B24" s="7"/>
      <c r="C24" s="8"/>
      <c r="D24" s="36">
        <f>SUM(D18:D23,D8:D14)</f>
        <v>2201200.0000000005</v>
      </c>
      <c r="E24" s="9" t="s">
        <v>10</v>
      </c>
      <c r="F24" s="10"/>
      <c r="G24" s="10"/>
      <c r="H24" s="10"/>
      <c r="I24" s="10"/>
      <c r="J24" s="11"/>
    </row>
    <row r="25" spans="1:12" ht="1.5" customHeight="1" x14ac:dyDescent="0.25"/>
    <row r="26" spans="1:12" ht="21" x14ac:dyDescent="0.25">
      <c r="A26" s="14"/>
      <c r="D26" s="31" t="s">
        <v>40</v>
      </c>
      <c r="E26" s="31"/>
      <c r="F26" s="31"/>
      <c r="G26" s="31"/>
    </row>
    <row r="27" spans="1:12" ht="20.25" customHeight="1" x14ac:dyDescent="0.25">
      <c r="A27" s="14"/>
      <c r="B27" s="16"/>
      <c r="C27" s="16"/>
      <c r="D27" s="23" t="s">
        <v>39</v>
      </c>
      <c r="E27" s="23"/>
      <c r="F27" s="23"/>
      <c r="G27" s="23"/>
      <c r="H27" s="23"/>
    </row>
    <row r="28" spans="1:12" ht="21" x14ac:dyDescent="0.25">
      <c r="A28" s="14"/>
      <c r="B28" s="16"/>
      <c r="C28" s="16"/>
      <c r="D28" s="23" t="s">
        <v>42</v>
      </c>
      <c r="E28" s="23"/>
      <c r="F28" s="23"/>
      <c r="G28" s="23"/>
    </row>
    <row r="29" spans="1:12" ht="20.25" customHeight="1" x14ac:dyDescent="0.25">
      <c r="A29" s="15"/>
      <c r="B29" s="17"/>
      <c r="C29" s="16"/>
      <c r="D29" s="23" t="s">
        <v>43</v>
      </c>
      <c r="E29" s="23"/>
      <c r="F29" s="23"/>
      <c r="G29" s="23"/>
    </row>
  </sheetData>
  <mergeCells count="25">
    <mergeCell ref="D28:G28"/>
    <mergeCell ref="D29:G29"/>
    <mergeCell ref="D26:G26"/>
    <mergeCell ref="A1:J1"/>
    <mergeCell ref="A2:J2"/>
    <mergeCell ref="I5:I7"/>
    <mergeCell ref="J5:J7"/>
    <mergeCell ref="H6:H7"/>
    <mergeCell ref="G6:G7"/>
    <mergeCell ref="D5:H5"/>
    <mergeCell ref="C5:C7"/>
    <mergeCell ref="F6:F7"/>
    <mergeCell ref="E6:E7"/>
    <mergeCell ref="D6:D7"/>
    <mergeCell ref="B5:B7"/>
    <mergeCell ref="A5:A7"/>
    <mergeCell ref="A3:J3"/>
    <mergeCell ref="A4:J4"/>
    <mergeCell ref="D27:H27"/>
    <mergeCell ref="A16:A17"/>
    <mergeCell ref="B16:B17"/>
    <mergeCell ref="C16:C17"/>
    <mergeCell ref="I16:I17"/>
    <mergeCell ref="D16:H16"/>
    <mergeCell ref="J16:J17"/>
  </mergeCells>
  <pageMargins left="0.23622047244094491" right="7.874015748031496E-2" top="0.47244094488188981" bottom="0.55118110236220474" header="0.31496062992125984" footer="0.31496062992125984"/>
  <pageSetup paperSize="9" scale="88" orientation="landscape" r:id="rId1"/>
  <rowBreaks count="1" manualBreakCount="1">
    <brk id="1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</vt:lpstr>
      <vt:lpstr>แผน!Print_Area</vt:lpstr>
      <vt:lpstr>แผน!Print_Titles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weeraphonbunrod@gmail.com</cp:lastModifiedBy>
  <cp:lastPrinted>2025-07-03T10:02:05Z</cp:lastPrinted>
  <dcterms:created xsi:type="dcterms:W3CDTF">2023-02-15T05:26:31Z</dcterms:created>
  <dcterms:modified xsi:type="dcterms:W3CDTF">2025-07-03T10:51:02Z</dcterms:modified>
</cp:coreProperties>
</file>