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_lluis1997\Desktop\OIT 2568\012\"/>
    </mc:Choice>
  </mc:AlternateContent>
  <bookViews>
    <workbookView xWindow="-120" yWindow="-120" windowWidth="24240" windowHeight="13020"/>
  </bookViews>
  <sheets>
    <sheet name="Sheet1" sheetId="1" r:id="rId1"/>
    <sheet name="Sheet2" sheetId="2" r:id="rId2"/>
  </sheets>
  <definedNames>
    <definedName name="_xlnm.Print_Area" localSheetId="0">Sheet1!$A$1:$J$47</definedName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E32" i="1"/>
  <c r="I23" i="1"/>
  <c r="I22" i="1"/>
  <c r="I21" i="1"/>
  <c r="I20" i="1"/>
  <c r="I18" i="1" l="1"/>
  <c r="G8" i="1" l="1"/>
  <c r="G32" i="1" s="1"/>
  <c r="I32" i="1" s="1"/>
  <c r="I14" i="1"/>
  <c r="I16" i="1"/>
  <c r="I17" i="1"/>
  <c r="I8" i="1" l="1"/>
</calcChain>
</file>

<file path=xl/sharedStrings.xml><?xml version="1.0" encoding="utf-8"?>
<sst xmlns="http://schemas.openxmlformats.org/spreadsheetml/2006/main" count="69" uniqueCount="44">
  <si>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</si>
  <si>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</si>
  <si>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</si>
  <si>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</si>
  <si>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</si>
  <si>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</si>
  <si>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</si>
  <si>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</si>
  <si>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</si>
  <si>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 และบริการประชาชน</t>
  </si>
  <si>
    <t>ไม่มี</t>
  </si>
  <si>
    <t>- ค่าสาธารณูปโภค</t>
  </si>
  <si>
    <t>1. ไฟฟ้า</t>
  </si>
  <si>
    <t>2. ประปา</t>
  </si>
  <si>
    <t>4. ไปรณีย์</t>
  </si>
  <si>
    <t>3. โทรศัพท์/อินเตอร์เน็ต</t>
  </si>
  <si>
    <t>- ค่าตอบแทน 5 ค่า</t>
  </si>
  <si>
    <t>เป็นไปตามเป้า</t>
  </si>
  <si>
    <t>1. ค่าตอบแทนคุ้มครองพยาน</t>
  </si>
  <si>
    <t>2. ค่าตอบแทนนักจิตวิทยา</t>
  </si>
  <si>
    <t>3. ค่าตอบแทนขันสูตรพลิกศพ</t>
  </si>
  <si>
    <t>4. ค่าส่งหมายเรียกพยาน</t>
  </si>
  <si>
    <t>5. ค่าตอบแทนสอบสวนคดีอาญา</t>
  </si>
  <si>
    <t>- ค่าวัสดุ</t>
  </si>
  <si>
    <t>1. ค่าใช้จ่ายในการเดินทางไปราชการ</t>
  </si>
  <si>
    <t>1. ค่าวัสดุสำนักงาน</t>
  </si>
  <si>
    <t>2. ค่าน้ำมันเชื้อเพลิงและหล่อลื่น</t>
  </si>
  <si>
    <t>- ค่าใช้สอย</t>
  </si>
  <si>
    <t>- ค่าตอบแทนปฎิบัติงานนอกเวลาราชการ</t>
  </si>
  <si>
    <t>รายงานผลการใช้จ่ายงบประมาณ 
สถานีตำรวจภูธรเกาะเต่า
ประจำปีงบประมาณ พ.ศ. 2568 ไตรมาศ ที่ 1 - 2 ข้อมูล ณ วันที่ 31 มีนาคม 2568</t>
  </si>
  <si>
    <t>โครงการงานชุมชนและมวลชนสัมพันธ์</t>
  </si>
  <si>
    <t>โครงการตำรวจประสานโรงเรียน</t>
  </si>
  <si>
    <t>โครงการดำเนินงานตำบลยั่งยืน</t>
  </si>
  <si>
    <t xml:space="preserve">       เพื่อโปรดทราบผลการใช้จ่ายงบประมาณประจำปีงบประมาณ พ.ศ.2568 ไตรมาสที่ 1 - 2 (ห้วงวันที่ 1 ต.ค.67 - 31 มี.ค.68)</t>
  </si>
  <si>
    <t xml:space="preserve">       สภ.บางมะเดื่อ มีผลการใช้จ่ายงบประมาณเป็นไปตามเป้าหมาย และได้เร่งรัดเบิกจ่ายให้ได้ตามเกณฑ์</t>
  </si>
  <si>
    <t>- ทราบผลการใช้จ่ายงบประมาณประจำปีงบประมาณ พ.ศ.2568 ไตรมาสที่ 1 - 2 (ห้วงวันที่ 1 ต.ค.67 - 31 มี.ค.68)</t>
  </si>
  <si>
    <t>- ให้ดำเนินการตามแผนการใช้จ่ายงบประมาณเป็นไปตามเป้าหมาย และเร่งรัดเบิกจ่ายให้ได้ตามเกณฑ์ต่อไป</t>
  </si>
  <si>
    <t>พ.ต.อ.</t>
  </si>
  <si>
    <t>ส.ต.ท.</t>
  </si>
  <si>
    <r>
      <t xml:space="preserve">เรียน </t>
    </r>
    <r>
      <rPr>
        <sz val="16"/>
        <color rgb="FF000000"/>
        <rFont val="TH SarabunIT๙"/>
        <family val="2"/>
      </rPr>
      <t xml:space="preserve"> ผกก.สภ.เกาะเต่า</t>
    </r>
  </si>
  <si>
    <t xml:space="preserve">            ผบ.หมู่(ป.)ฯจนท.การเงิน</t>
  </si>
  <si>
    <t xml:space="preserve">             ( รภัทร พิชย์ญาวรกุล )</t>
  </si>
  <si>
    <t xml:space="preserve">            ( สรายุทธ บุรีวชิระ )</t>
  </si>
  <si>
    <t xml:space="preserve">              ผกก.สภ.เกาะเต่า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</si>
</sst>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88" formatCode="[$-D00041E]#,##0.00"/>
    <numFmt numFmtId="189" formatCode="[$-D00041E]0.##"/>
    <numFmt numFmtId="190" formatCode="#,##0.00_ ;\-#,##0.00\ "/>
  </numFmts>
  <fonts count="3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  <charset val="222"/>
    </font>
    <font>
      <sz val="16"/>
      <color rgb="FFFF0000"/>
      <name val="TH Sarabun New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rgb="FF000000"/>
      <name val="TH SarabunPSK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1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/>
    <xf numFmtId="188" fontId="1" fillId="0" borderId="0" xfId="0" applyNumberFormat="1" applyFont="1"/>
    <xf numFmtId="189" fontId="1" fillId="0" borderId="0" xfId="0" applyNumberFormat="1" applyFont="1"/>
    <xf numFmtId="0" fontId="6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shrinkToFit="1"/>
    </xf>
    <xf numFmtId="0" fontId="7" fillId="0" borderId="0" xfId="0" applyFont="1"/>
    <xf numFmtId="0" fontId="8" fillId="0" borderId="1" xfId="0" applyFont="1" applyBorder="1"/>
    <xf numFmtId="0" fontId="7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187" fontId="11" fillId="3" borderId="1" xfId="0" applyNumberFormat="1" applyFont="1" applyFill="1" applyBorder="1"/>
    <xf numFmtId="190" fontId="12" fillId="3" borderId="1" xfId="0" applyNumberFormat="1" applyFont="1" applyFill="1" applyBorder="1"/>
    <xf numFmtId="187" fontId="12" fillId="3" borderId="1" xfId="1" applyFont="1" applyFill="1" applyBorder="1"/>
    <xf numFmtId="187" fontId="12" fillId="3" borderId="1" xfId="0" applyNumberFormat="1" applyFont="1" applyFill="1" applyBorder="1"/>
    <xf numFmtId="187" fontId="11" fillId="0" borderId="1" xfId="0" applyNumberFormat="1" applyFont="1" applyBorder="1"/>
    <xf numFmtId="190" fontId="12" fillId="0" borderId="1" xfId="0" applyNumberFormat="1" applyFont="1" applyBorder="1"/>
    <xf numFmtId="187" fontId="12" fillId="0" borderId="1" xfId="1" applyFont="1" applyBorder="1"/>
    <xf numFmtId="187" fontId="12" fillId="0" borderId="1" xfId="0" applyNumberFormat="1" applyFont="1" applyBorder="1"/>
    <xf numFmtId="187" fontId="4" fillId="0" borderId="1" xfId="0" applyNumberFormat="1" applyFont="1" applyBorder="1"/>
    <xf numFmtId="187" fontId="3" fillId="0" borderId="1" xfId="0" applyNumberFormat="1" applyFont="1" applyBorder="1"/>
    <xf numFmtId="187" fontId="3" fillId="0" borderId="1" xfId="1" applyFont="1" applyBorder="1"/>
    <xf numFmtId="190" fontId="3" fillId="0" borderId="1" xfId="0" applyNumberFormat="1" applyFont="1" applyBorder="1" applyAlignment="1">
      <alignment horizontal="right"/>
    </xf>
    <xf numFmtId="190" fontId="3" fillId="0" borderId="1" xfId="0" applyNumberFormat="1" applyFont="1" applyBorder="1" applyAlignment="1">
      <alignment horizontal="center"/>
    </xf>
    <xf numFmtId="187" fontId="3" fillId="0" borderId="1" xfId="1" applyFont="1" applyBorder="1" applyAlignment="1">
      <alignment horizontal="right"/>
    </xf>
    <xf numFmtId="190" fontId="3" fillId="0" borderId="1" xfId="0" applyNumberFormat="1" applyFont="1" applyBorder="1"/>
    <xf numFmtId="187" fontId="3" fillId="0" borderId="1" xfId="1" applyFont="1" applyBorder="1" applyAlignment="1">
      <alignment shrinkToFit="1"/>
    </xf>
    <xf numFmtId="4" fontId="3" fillId="0" borderId="1" xfId="0" applyNumberFormat="1" applyFont="1" applyBorder="1"/>
    <xf numFmtId="187" fontId="13" fillId="0" borderId="1" xfId="0" applyNumberFormat="1" applyFont="1" applyBorder="1"/>
    <xf numFmtId="187" fontId="2" fillId="0" borderId="1" xfId="0" applyNumberFormat="1" applyFont="1" applyBorder="1"/>
    <xf numFmtId="187" fontId="2" fillId="0" borderId="1" xfId="1" applyFont="1" applyBorder="1"/>
    <xf numFmtId="187" fontId="14" fillId="0" borderId="1" xfId="0" applyNumberFormat="1" applyFont="1" applyBorder="1"/>
    <xf numFmtId="187" fontId="1" fillId="0" borderId="1" xfId="0" applyNumberFormat="1" applyFont="1" applyBorder="1"/>
    <xf numFmtId="187" fontId="1" fillId="0" borderId="1" xfId="1" applyFont="1" applyBorder="1"/>
    <xf numFmtId="0" fontId="4" fillId="0" borderId="1" xfId="0" applyFont="1" applyBorder="1"/>
    <xf numFmtId="4" fontId="3" fillId="0" borderId="1" xfId="0" applyNumberFormat="1" applyFont="1" applyBorder="1" applyAlignment="1">
      <alignment horizontal="right"/>
    </xf>
    <xf numFmtId="187" fontId="2" fillId="0" borderId="1" xfId="1" applyFont="1" applyFill="1" applyBorder="1"/>
    <xf numFmtId="187" fontId="3" fillId="0" borderId="1" xfId="1" applyFont="1" applyFill="1" applyBorder="1"/>
    <xf numFmtId="4" fontId="3" fillId="0" borderId="0" xfId="0" applyNumberFormat="1" applyFont="1"/>
    <xf numFmtId="187" fontId="15" fillId="0" borderId="1" xfId="0" applyNumberFormat="1" applyFont="1" applyBorder="1"/>
    <xf numFmtId="187" fontId="16" fillId="0" borderId="1" xfId="0" applyNumberFormat="1" applyFont="1" applyBorder="1"/>
    <xf numFmtId="187" fontId="16" fillId="0" borderId="1" xfId="1" applyFont="1" applyFill="1" applyBorder="1"/>
    <xf numFmtId="187" fontId="17" fillId="0" borderId="1" xfId="0" applyNumberFormat="1" applyFont="1" applyBorder="1"/>
    <xf numFmtId="187" fontId="18" fillId="0" borderId="1" xfId="0" applyNumberFormat="1" applyFont="1" applyBorder="1"/>
    <xf numFmtId="187" fontId="18" fillId="0" borderId="1" xfId="1" applyFont="1" applyFill="1" applyBorder="1"/>
    <xf numFmtId="187" fontId="19" fillId="0" borderId="1" xfId="0" applyNumberFormat="1" applyFont="1" applyBorder="1"/>
    <xf numFmtId="187" fontId="20" fillId="0" borderId="1" xfId="0" applyNumberFormat="1" applyFont="1" applyBorder="1"/>
    <xf numFmtId="4" fontId="21" fillId="0" borderId="0" xfId="0" applyNumberFormat="1" applyFont="1"/>
    <xf numFmtId="187" fontId="20" fillId="0" borderId="1" xfId="1" applyFont="1" applyBorder="1"/>
    <xf numFmtId="187" fontId="20" fillId="0" borderId="1" xfId="1" applyFont="1" applyFill="1" applyBorder="1"/>
    <xf numFmtId="187" fontId="21" fillId="0" borderId="1" xfId="1" applyFont="1" applyBorder="1"/>
    <xf numFmtId="4" fontId="16" fillId="0" borderId="1" xfId="0" applyNumberFormat="1" applyFont="1" applyBorder="1"/>
    <xf numFmtId="0" fontId="16" fillId="0" borderId="1" xfId="0" applyFont="1" applyBorder="1"/>
    <xf numFmtId="187" fontId="16" fillId="0" borderId="1" xfId="1" applyFont="1" applyBorder="1"/>
    <xf numFmtId="187" fontId="0" fillId="0" borderId="0" xfId="0" applyNumberFormat="1"/>
    <xf numFmtId="0" fontId="1" fillId="0" borderId="0" xfId="0" applyFont="1" applyAlignment="1">
      <alignment horizontal="center"/>
    </xf>
    <xf numFmtId="190" fontId="0" fillId="0" borderId="0" xfId="0" applyNumberFormat="1"/>
    <xf numFmtId="187" fontId="1" fillId="0" borderId="0" xfId="0" applyNumberFormat="1" applyFont="1"/>
    <xf numFmtId="10" fontId="1" fillId="0" borderId="1" xfId="2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4" fontId="1" fillId="0" borderId="0" xfId="0" applyNumberFormat="1" applyFont="1"/>
    <xf numFmtId="4" fontId="22" fillId="0" borderId="0" xfId="0" applyNumberFormat="1" applyFont="1" applyAlignment="1">
      <alignment horizontal="center" vertical="center" readingOrder="1"/>
    </xf>
    <xf numFmtId="4" fontId="22" fillId="0" borderId="0" xfId="0" applyNumberFormat="1" applyFont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/>
    <xf numFmtId="10" fontId="25" fillId="0" borderId="1" xfId="2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8" xfId="0" applyFont="1" applyBorder="1" applyAlignment="1"/>
    <xf numFmtId="10" fontId="25" fillId="0" borderId="8" xfId="2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1" xfId="0" quotePrefix="1" applyFont="1" applyBorder="1" applyAlignment="1"/>
    <xf numFmtId="10" fontId="25" fillId="0" borderId="12" xfId="2" applyNumberFormat="1" applyFont="1" applyBorder="1" applyAlignment="1">
      <alignment horizontal="center"/>
    </xf>
    <xf numFmtId="187" fontId="25" fillId="0" borderId="13" xfId="1" applyFont="1" applyBorder="1" applyAlignment="1">
      <alignment horizontal="center"/>
    </xf>
    <xf numFmtId="0" fontId="25" fillId="0" borderId="14" xfId="0" applyFont="1" applyBorder="1"/>
    <xf numFmtId="187" fontId="25" fillId="0" borderId="15" xfId="1" applyFont="1" applyBorder="1" applyAlignment="1">
      <alignment horizontal="center"/>
    </xf>
    <xf numFmtId="0" fontId="25" fillId="0" borderId="16" xfId="0" applyFont="1" applyBorder="1"/>
    <xf numFmtId="10" fontId="25" fillId="0" borderId="19" xfId="2" applyNumberFormat="1" applyFont="1" applyBorder="1" applyAlignment="1">
      <alignment horizontal="center"/>
    </xf>
    <xf numFmtId="187" fontId="25" fillId="0" borderId="20" xfId="1" applyFont="1" applyBorder="1" applyAlignment="1">
      <alignment horizontal="center"/>
    </xf>
    <xf numFmtId="0" fontId="26" fillId="0" borderId="11" xfId="0" quotePrefix="1" applyFont="1" applyBorder="1"/>
    <xf numFmtId="0" fontId="25" fillId="0" borderId="16" xfId="0" quotePrefix="1" applyFont="1" applyBorder="1"/>
    <xf numFmtId="0" fontId="26" fillId="0" borderId="21" xfId="0" quotePrefix="1" applyFont="1" applyBorder="1"/>
    <xf numFmtId="10" fontId="25" fillId="0" borderId="22" xfId="2" applyNumberFormat="1" applyFont="1" applyBorder="1" applyAlignment="1">
      <alignment horizontal="center"/>
    </xf>
    <xf numFmtId="187" fontId="25" fillId="0" borderId="23" xfId="1" applyFont="1" applyBorder="1" applyAlignment="1">
      <alignment horizontal="center"/>
    </xf>
    <xf numFmtId="0" fontId="25" fillId="0" borderId="14" xfId="0" quotePrefix="1" applyFont="1" applyBorder="1"/>
    <xf numFmtId="0" fontId="25" fillId="0" borderId="4" xfId="0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10" fontId="25" fillId="0" borderId="0" xfId="2" applyNumberFormat="1" applyFont="1" applyAlignment="1">
      <alignment horizontal="center"/>
    </xf>
    <xf numFmtId="187" fontId="25" fillId="0" borderId="10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right"/>
    </xf>
    <xf numFmtId="0" fontId="25" fillId="0" borderId="24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187" fontId="28" fillId="0" borderId="7" xfId="1" applyFont="1" applyBorder="1" applyAlignment="1">
      <alignment horizontal="center" vertical="center"/>
    </xf>
    <xf numFmtId="187" fontId="28" fillId="0" borderId="2" xfId="1" applyFont="1" applyBorder="1" applyAlignment="1">
      <alignment horizontal="center" vertical="center"/>
    </xf>
    <xf numFmtId="187" fontId="25" fillId="0" borderId="10" xfId="1" applyFont="1" applyBorder="1" applyAlignment="1">
      <alignment horizontal="center"/>
    </xf>
    <xf numFmtId="187" fontId="25" fillId="0" borderId="9" xfId="1" applyFont="1" applyBorder="1" applyAlignment="1">
      <alignment horizont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187" fontId="25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187" fontId="25" fillId="0" borderId="8" xfId="1" applyFont="1" applyBorder="1" applyAlignment="1">
      <alignment horizontal="center"/>
    </xf>
    <xf numFmtId="187" fontId="25" fillId="0" borderId="12" xfId="1" applyFont="1" applyBorder="1" applyAlignment="1">
      <alignment horizontal="center"/>
    </xf>
    <xf numFmtId="187" fontId="27" fillId="0" borderId="1" xfId="1" applyFont="1" applyBorder="1" applyAlignment="1">
      <alignment horizont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0" fontId="24" fillId="2" borderId="1" xfId="2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87" fontId="27" fillId="0" borderId="19" xfId="1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187" fontId="25" fillId="0" borderId="19" xfId="1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187" fontId="25" fillId="0" borderId="22" xfId="1" applyFont="1" applyBorder="1" applyAlignment="1">
      <alignment horizontal="center"/>
    </xf>
    <xf numFmtId="187" fontId="25" fillId="0" borderId="7" xfId="1" applyFont="1" applyBorder="1" applyAlignment="1">
      <alignment horizontal="center"/>
    </xf>
    <xf numFmtId="187" fontId="25" fillId="0" borderId="2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441961</xdr:colOff>
      <xdr:row>42</xdr:row>
      <xdr:rowOff>109152</xdr:rowOff>
    </xdr:from>
    <xdr:to>
      <xdr:col>4</xdr:col>
      <xdr:colOff>68581</xdr:colOff>
      <xdr:row>45</xdr:row>
      <xdr:rowOff>99059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1" y="10624752"/>
          <a:ext cx="1379220" cy="790007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393700</xdr:colOff>
      <xdr:row>35</xdr:row>
      <xdr:rowOff>204480</xdr:rowOff>
    </xdr:from>
    <xdr:to>
      <xdr:col>4</xdr:col>
      <xdr:colOff>323850</xdr:colOff>
      <xdr:row>38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700780"/>
          <a:ext cx="1682750" cy="6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view="pageBreakPreview" topLeftCell="A22" zoomScale="60" zoomScaleNormal="100" workbookViewId="0">
      <selection activeCell="H43" sqref="H43"/>
    </sheetView>
  </sheetViews>
  <sheetFormatPr defaultColWidth="9.09765625" defaultRowHeight="20.399999999999999"/>
  <cols>
    <col min="1" max="1" width="5.8984375" style="8" customWidth="1"/>
    <col min="2" max="2" width="61" style="8" customWidth="1"/>
    <col min="3" max="3" width="13.69921875" style="8" customWidth="1"/>
    <col min="4" max="4" width="9.296875" style="8" customWidth="1"/>
    <col min="5" max="5" width="14.09765625" style="8" bestFit="1" customWidth="1"/>
    <col min="6" max="6" width="9.296875" style="8" customWidth="1"/>
    <col min="7" max="7" width="8.296875" style="8" customWidth="1"/>
    <col min="8" max="8" width="8.3984375" style="8" customWidth="1"/>
    <col min="9" max="9" width="12.3984375" style="69" customWidth="1"/>
    <col min="10" max="10" width="19.3984375" style="65" customWidth="1"/>
    <col min="11" max="13" width="9.09765625" style="8"/>
    <col min="14" max="14" width="11.296875" style="8" bestFit="1" customWidth="1"/>
    <col min="15" max="16384" width="9.09765625" style="8"/>
  </cols>
  <sheetData>
    <row r="1" spans="1:14" ht="23.25" customHeight="1">
      <c r="A1" s="123" t="s">
        <v>29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4" ht="23.25" customHeight="1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4" ht="24.7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4" ht="23.25" customHeight="1">
      <c r="A4" s="134" t="s">
        <v>0</v>
      </c>
      <c r="B4" s="136" t="s">
        <v>7</v>
      </c>
      <c r="C4" s="114" t="s">
        <v>2</v>
      </c>
      <c r="D4" s="115"/>
      <c r="E4" s="114" t="s">
        <v>3</v>
      </c>
      <c r="F4" s="115"/>
      <c r="G4" s="114" t="s">
        <v>4</v>
      </c>
      <c r="H4" s="115"/>
      <c r="I4" s="133" t="s">
        <v>5</v>
      </c>
      <c r="J4" s="131" t="s">
        <v>6</v>
      </c>
    </row>
    <row r="5" spans="1:14" ht="21" customHeight="1">
      <c r="A5" s="135"/>
      <c r="B5" s="136"/>
      <c r="C5" s="116"/>
      <c r="D5" s="117"/>
      <c r="E5" s="116"/>
      <c r="F5" s="117"/>
      <c r="G5" s="116"/>
      <c r="H5" s="117"/>
      <c r="I5" s="133"/>
      <c r="J5" s="132"/>
    </row>
    <row r="6" spans="1:14" ht="21">
      <c r="A6" s="73">
        <v>1</v>
      </c>
      <c r="B6" s="74" t="s">
        <v>8</v>
      </c>
      <c r="C6" s="118"/>
      <c r="D6" s="104"/>
      <c r="E6" s="119"/>
      <c r="F6" s="119"/>
      <c r="G6" s="119"/>
      <c r="H6" s="119"/>
      <c r="I6" s="75"/>
      <c r="J6" s="76"/>
    </row>
    <row r="7" spans="1:14" ht="21.6" thickBot="1">
      <c r="A7" s="73"/>
      <c r="B7" s="77" t="s">
        <v>9</v>
      </c>
      <c r="C7" s="126"/>
      <c r="D7" s="126"/>
      <c r="E7" s="128"/>
      <c r="F7" s="128"/>
      <c r="G7" s="128"/>
      <c r="H7" s="128"/>
      <c r="I7" s="78"/>
      <c r="J7" s="79"/>
    </row>
    <row r="8" spans="1:14" ht="21">
      <c r="A8" s="80"/>
      <c r="B8" s="81" t="s">
        <v>11</v>
      </c>
      <c r="C8" s="127" t="s">
        <v>17</v>
      </c>
      <c r="D8" s="127"/>
      <c r="E8" s="129">
        <v>400000</v>
      </c>
      <c r="F8" s="129"/>
      <c r="G8" s="129">
        <f>SUM(G9:H12)</f>
        <v>313985.34999999998</v>
      </c>
      <c r="H8" s="129"/>
      <c r="I8" s="82">
        <f>G8/E8</f>
        <v>0.78496337499999991</v>
      </c>
      <c r="J8" s="83" t="s">
        <v>10</v>
      </c>
    </row>
    <row r="9" spans="1:14" ht="21">
      <c r="A9" s="80"/>
      <c r="B9" s="84" t="s">
        <v>12</v>
      </c>
      <c r="C9" s="121"/>
      <c r="D9" s="121"/>
      <c r="E9" s="130"/>
      <c r="F9" s="130"/>
      <c r="G9" s="130">
        <v>111188.62999999999</v>
      </c>
      <c r="H9" s="130"/>
      <c r="I9" s="75"/>
      <c r="J9" s="85"/>
    </row>
    <row r="10" spans="1:14" ht="21">
      <c r="A10" s="80"/>
      <c r="B10" s="84" t="s">
        <v>13</v>
      </c>
      <c r="C10" s="118"/>
      <c r="D10" s="104"/>
      <c r="E10" s="130"/>
      <c r="F10" s="130"/>
      <c r="G10" s="130">
        <v>187500</v>
      </c>
      <c r="H10" s="130"/>
      <c r="I10" s="75"/>
      <c r="J10" s="85"/>
    </row>
    <row r="11" spans="1:14" ht="21">
      <c r="A11" s="80"/>
      <c r="B11" s="84" t="s">
        <v>15</v>
      </c>
      <c r="C11" s="118"/>
      <c r="D11" s="104"/>
      <c r="E11" s="130"/>
      <c r="F11" s="130"/>
      <c r="G11" s="130">
        <v>15296.72</v>
      </c>
      <c r="H11" s="130"/>
      <c r="I11" s="75"/>
      <c r="J11" s="85"/>
      <c r="N11" s="64"/>
    </row>
    <row r="12" spans="1:14" ht="21.6" thickBot="1">
      <c r="A12" s="80"/>
      <c r="B12" s="86" t="s">
        <v>14</v>
      </c>
      <c r="C12" s="138"/>
      <c r="D12" s="139"/>
      <c r="E12" s="137"/>
      <c r="F12" s="137"/>
      <c r="G12" s="137"/>
      <c r="H12" s="137"/>
      <c r="I12" s="87"/>
      <c r="J12" s="88"/>
    </row>
    <row r="13" spans="1:14" ht="21">
      <c r="A13" s="80"/>
      <c r="B13" s="89" t="s">
        <v>27</v>
      </c>
      <c r="C13" s="127"/>
      <c r="D13" s="127"/>
      <c r="E13" s="129"/>
      <c r="F13" s="129"/>
      <c r="G13" s="129"/>
      <c r="H13" s="129"/>
      <c r="I13" s="82"/>
      <c r="J13" s="83"/>
    </row>
    <row r="14" spans="1:14" ht="21.6" thickBot="1">
      <c r="A14" s="80"/>
      <c r="B14" s="90" t="s">
        <v>24</v>
      </c>
      <c r="C14" s="122" t="s">
        <v>17</v>
      </c>
      <c r="D14" s="122"/>
      <c r="E14" s="140">
        <v>250000</v>
      </c>
      <c r="F14" s="140"/>
      <c r="G14" s="140">
        <v>146564.07999999999</v>
      </c>
      <c r="H14" s="140"/>
      <c r="I14" s="87">
        <f t="shared" ref="I14:I18" si="0">G14/E14</f>
        <v>0.58625631999999994</v>
      </c>
      <c r="J14" s="88" t="s">
        <v>10</v>
      </c>
    </row>
    <row r="15" spans="1:14" ht="21">
      <c r="A15" s="80"/>
      <c r="B15" s="89" t="s">
        <v>23</v>
      </c>
      <c r="C15" s="127"/>
      <c r="D15" s="127"/>
      <c r="E15" s="129"/>
      <c r="F15" s="129"/>
      <c r="G15" s="129"/>
      <c r="H15" s="129"/>
      <c r="I15" s="82"/>
      <c r="J15" s="83"/>
    </row>
    <row r="16" spans="1:14" ht="21">
      <c r="A16" s="80"/>
      <c r="B16" s="84" t="s">
        <v>25</v>
      </c>
      <c r="C16" s="121" t="s">
        <v>17</v>
      </c>
      <c r="D16" s="121"/>
      <c r="E16" s="119">
        <v>39100</v>
      </c>
      <c r="F16" s="119"/>
      <c r="G16" s="119">
        <v>2620</v>
      </c>
      <c r="H16" s="119"/>
      <c r="I16" s="75">
        <f t="shared" si="0"/>
        <v>6.7007672634271098E-2</v>
      </c>
      <c r="J16" s="85" t="s">
        <v>10</v>
      </c>
    </row>
    <row r="17" spans="1:12" ht="21.6" thickBot="1">
      <c r="A17" s="80"/>
      <c r="B17" s="86" t="s">
        <v>26</v>
      </c>
      <c r="C17" s="122" t="s">
        <v>17</v>
      </c>
      <c r="D17" s="122"/>
      <c r="E17" s="140">
        <v>290000</v>
      </c>
      <c r="F17" s="140"/>
      <c r="G17" s="140">
        <v>283000</v>
      </c>
      <c r="H17" s="140"/>
      <c r="I17" s="87">
        <f t="shared" si="0"/>
        <v>0.97586206896551719</v>
      </c>
      <c r="J17" s="88" t="s">
        <v>10</v>
      </c>
    </row>
    <row r="18" spans="1:12" ht="21.6" thickBot="1">
      <c r="A18" s="80"/>
      <c r="B18" s="91" t="s">
        <v>28</v>
      </c>
      <c r="C18" s="141" t="s">
        <v>17</v>
      </c>
      <c r="D18" s="141"/>
      <c r="E18" s="142">
        <v>100000</v>
      </c>
      <c r="F18" s="142"/>
      <c r="G18" s="142">
        <v>99160</v>
      </c>
      <c r="H18" s="142"/>
      <c r="I18" s="92">
        <f t="shared" si="0"/>
        <v>0.99160000000000004</v>
      </c>
      <c r="J18" s="93" t="s">
        <v>10</v>
      </c>
    </row>
    <row r="19" spans="1:12" ht="21">
      <c r="A19" s="80"/>
      <c r="B19" s="89" t="s">
        <v>16</v>
      </c>
      <c r="C19" s="127" t="s">
        <v>17</v>
      </c>
      <c r="D19" s="127"/>
      <c r="E19" s="129"/>
      <c r="F19" s="129"/>
      <c r="G19" s="129"/>
      <c r="H19" s="129"/>
      <c r="I19" s="82"/>
      <c r="J19" s="83"/>
    </row>
    <row r="20" spans="1:12" ht="21">
      <c r="A20" s="80"/>
      <c r="B20" s="94" t="s">
        <v>18</v>
      </c>
      <c r="C20" s="121" t="s">
        <v>17</v>
      </c>
      <c r="D20" s="121"/>
      <c r="E20" s="119">
        <v>10500</v>
      </c>
      <c r="F20" s="119"/>
      <c r="G20" s="119">
        <v>0</v>
      </c>
      <c r="H20" s="119"/>
      <c r="I20" s="75">
        <f t="shared" ref="I20:I27" si="1">G20/E20</f>
        <v>0</v>
      </c>
      <c r="J20" s="85" t="s">
        <v>10</v>
      </c>
    </row>
    <row r="21" spans="1:12" ht="21">
      <c r="A21" s="80"/>
      <c r="B21" s="94" t="s">
        <v>19</v>
      </c>
      <c r="C21" s="121" t="s">
        <v>17</v>
      </c>
      <c r="D21" s="121"/>
      <c r="E21" s="119">
        <v>2200</v>
      </c>
      <c r="F21" s="119"/>
      <c r="G21" s="119">
        <v>0</v>
      </c>
      <c r="H21" s="119"/>
      <c r="I21" s="75">
        <f t="shared" si="1"/>
        <v>0</v>
      </c>
      <c r="J21" s="85" t="s">
        <v>10</v>
      </c>
    </row>
    <row r="22" spans="1:12" ht="21">
      <c r="A22" s="80"/>
      <c r="B22" s="94" t="s">
        <v>20</v>
      </c>
      <c r="C22" s="121" t="s">
        <v>17</v>
      </c>
      <c r="D22" s="121"/>
      <c r="E22" s="119">
        <v>13100</v>
      </c>
      <c r="F22" s="119"/>
      <c r="G22" s="119">
        <v>8400</v>
      </c>
      <c r="H22" s="119"/>
      <c r="I22" s="75">
        <f t="shared" si="1"/>
        <v>0.64122137404580148</v>
      </c>
      <c r="J22" s="85" t="s">
        <v>10</v>
      </c>
    </row>
    <row r="23" spans="1:12" ht="21" customHeight="1">
      <c r="A23" s="80"/>
      <c r="B23" s="94" t="s">
        <v>21</v>
      </c>
      <c r="C23" s="121" t="s">
        <v>17</v>
      </c>
      <c r="D23" s="121"/>
      <c r="E23" s="119">
        <v>600</v>
      </c>
      <c r="F23" s="119"/>
      <c r="G23" s="119">
        <v>0</v>
      </c>
      <c r="H23" s="119"/>
      <c r="I23" s="75">
        <f t="shared" si="1"/>
        <v>0</v>
      </c>
      <c r="J23" s="85" t="s">
        <v>10</v>
      </c>
    </row>
    <row r="24" spans="1:12" ht="23.4" thickBot="1">
      <c r="A24" s="80"/>
      <c r="B24" s="90" t="s">
        <v>22</v>
      </c>
      <c r="C24" s="122" t="s">
        <v>17</v>
      </c>
      <c r="D24" s="122"/>
      <c r="E24" s="140">
        <v>0</v>
      </c>
      <c r="F24" s="140"/>
      <c r="G24" s="140">
        <v>0</v>
      </c>
      <c r="H24" s="140"/>
      <c r="I24" s="87">
        <v>0</v>
      </c>
      <c r="J24" s="88" t="s">
        <v>10</v>
      </c>
      <c r="L24" s="71"/>
    </row>
    <row r="25" spans="1:12" ht="21">
      <c r="A25" s="73">
        <v>2</v>
      </c>
      <c r="B25" s="95" t="s">
        <v>30</v>
      </c>
      <c r="C25" s="121" t="s">
        <v>17</v>
      </c>
      <c r="D25" s="121"/>
      <c r="E25" s="110">
        <v>58700</v>
      </c>
      <c r="F25" s="111"/>
      <c r="G25" s="143">
        <v>8500</v>
      </c>
      <c r="H25" s="144"/>
      <c r="I25" s="75">
        <f t="shared" si="1"/>
        <v>0.14480408858603067</v>
      </c>
      <c r="J25" s="85" t="s">
        <v>10</v>
      </c>
      <c r="L25" s="70"/>
    </row>
    <row r="26" spans="1:12" ht="21" customHeight="1">
      <c r="A26" s="73">
        <v>3</v>
      </c>
      <c r="B26" s="96" t="s">
        <v>31</v>
      </c>
      <c r="C26" s="121" t="s">
        <v>17</v>
      </c>
      <c r="D26" s="121"/>
      <c r="E26" s="112">
        <v>3503.58</v>
      </c>
      <c r="F26" s="113"/>
      <c r="G26" s="112">
        <v>2140</v>
      </c>
      <c r="H26" s="113"/>
      <c r="I26" s="75">
        <f t="shared" si="1"/>
        <v>0.61080380639231868</v>
      </c>
      <c r="J26" s="85" t="s">
        <v>10</v>
      </c>
      <c r="L26" s="70"/>
    </row>
    <row r="27" spans="1:12" ht="22.8">
      <c r="A27" s="97">
        <v>4</v>
      </c>
      <c r="B27" s="98" t="s">
        <v>32</v>
      </c>
      <c r="C27" s="121" t="s">
        <v>17</v>
      </c>
      <c r="D27" s="121"/>
      <c r="E27" s="112">
        <v>54600</v>
      </c>
      <c r="F27" s="113"/>
      <c r="G27" s="112">
        <v>0</v>
      </c>
      <c r="H27" s="113"/>
      <c r="I27" s="75">
        <f t="shared" si="1"/>
        <v>0</v>
      </c>
      <c r="J27" s="85" t="s">
        <v>10</v>
      </c>
      <c r="L27" s="72"/>
    </row>
    <row r="28" spans="1:12" ht="21" hidden="1" customHeight="1">
      <c r="A28" s="3"/>
      <c r="B28" s="1"/>
      <c r="C28" s="105"/>
      <c r="D28" s="106"/>
      <c r="E28" s="105"/>
      <c r="F28" s="106"/>
      <c r="G28" s="105"/>
      <c r="H28" s="106"/>
      <c r="I28" s="68"/>
      <c r="J28" s="4"/>
    </row>
    <row r="29" spans="1:12" hidden="1">
      <c r="A29" s="2"/>
      <c r="B29" s="1"/>
      <c r="C29" s="120"/>
      <c r="D29" s="120"/>
      <c r="E29" s="120"/>
      <c r="F29" s="120"/>
      <c r="G29" s="120"/>
      <c r="H29" s="120"/>
      <c r="I29" s="68"/>
      <c r="J29" s="7"/>
    </row>
    <row r="30" spans="1:12" hidden="1">
      <c r="A30" s="2"/>
      <c r="B30" s="1"/>
      <c r="C30" s="105"/>
      <c r="D30" s="106"/>
      <c r="E30" s="105"/>
      <c r="F30" s="106"/>
      <c r="G30" s="105"/>
      <c r="H30" s="106"/>
      <c r="I30" s="68"/>
      <c r="J30" s="7"/>
    </row>
    <row r="31" spans="1:12" hidden="1">
      <c r="A31" s="2"/>
      <c r="B31" s="1"/>
      <c r="C31" s="6"/>
      <c r="D31" s="7"/>
      <c r="E31" s="105"/>
      <c r="F31" s="106"/>
      <c r="G31" s="120"/>
      <c r="H31" s="120"/>
      <c r="I31" s="68"/>
      <c r="J31" s="7"/>
    </row>
    <row r="32" spans="1:12" ht="21">
      <c r="A32" s="73"/>
      <c r="B32" s="107" t="s">
        <v>1</v>
      </c>
      <c r="C32" s="108"/>
      <c r="D32" s="109"/>
      <c r="E32" s="103">
        <f>SUM(E6:F31)</f>
        <v>1222303.58</v>
      </c>
      <c r="F32" s="104"/>
      <c r="G32" s="103">
        <f>SUM(G13:H31)+G8</f>
        <v>864369.42999999993</v>
      </c>
      <c r="H32" s="104"/>
      <c r="I32" s="75">
        <f>G32/E32</f>
        <v>0.7071642791065047</v>
      </c>
      <c r="J32" s="73"/>
    </row>
    <row r="33" spans="2:9">
      <c r="E33" s="67"/>
    </row>
    <row r="34" spans="2:9" ht="21">
      <c r="B34" s="99" t="s">
        <v>39</v>
      </c>
      <c r="C34" s="100"/>
      <c r="D34" s="100"/>
      <c r="E34" s="100"/>
      <c r="F34" s="100"/>
      <c r="G34" s="100"/>
      <c r="H34" s="101"/>
      <c r="I34" s="102"/>
    </row>
    <row r="35" spans="2:9" ht="21">
      <c r="B35" s="100" t="s">
        <v>33</v>
      </c>
      <c r="C35" s="100"/>
      <c r="D35" s="100"/>
      <c r="E35" s="100"/>
      <c r="F35" s="100"/>
      <c r="G35" s="100"/>
      <c r="H35" s="101"/>
      <c r="I35" s="102"/>
    </row>
    <row r="36" spans="2:9" ht="24" customHeight="1">
      <c r="B36" s="100" t="s">
        <v>34</v>
      </c>
      <c r="C36" s="100"/>
      <c r="D36" s="100"/>
      <c r="E36" s="100"/>
      <c r="F36" s="100"/>
      <c r="G36" s="100"/>
      <c r="H36" s="101"/>
      <c r="I36" s="102"/>
    </row>
    <row r="37" spans="2:9" ht="22.5" customHeight="1">
      <c r="B37" s="100"/>
      <c r="C37" s="100"/>
      <c r="D37" s="100"/>
      <c r="E37" s="100"/>
      <c r="F37" s="100"/>
      <c r="G37" s="100"/>
      <c r="H37" s="101"/>
      <c r="I37" s="102"/>
    </row>
    <row r="38" spans="2:9" ht="21">
      <c r="B38" s="100"/>
      <c r="C38" s="100" t="s">
        <v>38</v>
      </c>
      <c r="D38" s="100"/>
      <c r="E38" s="100"/>
      <c r="F38" s="100"/>
      <c r="G38" s="100"/>
      <c r="H38" s="101"/>
      <c r="I38" s="102"/>
    </row>
    <row r="39" spans="2:9" ht="21">
      <c r="B39" s="100"/>
      <c r="C39" s="100" t="s">
        <v>41</v>
      </c>
      <c r="D39" s="100"/>
      <c r="E39" s="100"/>
      <c r="F39" s="100"/>
      <c r="G39" s="100"/>
      <c r="H39" s="101"/>
      <c r="I39" s="102"/>
    </row>
    <row r="40" spans="2:9" ht="31.5" customHeight="1">
      <c r="B40" s="100"/>
      <c r="C40" s="100" t="s">
        <v>40</v>
      </c>
      <c r="D40" s="100"/>
      <c r="E40" s="100"/>
      <c r="F40" s="100"/>
      <c r="G40" s="100"/>
      <c r="H40" s="101"/>
      <c r="I40" s="102"/>
    </row>
    <row r="41" spans="2:9" ht="21" customHeight="1">
      <c r="B41" s="100"/>
      <c r="C41" s="100"/>
      <c r="D41" s="100"/>
      <c r="E41" s="100"/>
      <c r="F41" s="100"/>
      <c r="G41" s="100"/>
      <c r="H41" s="101"/>
      <c r="I41" s="102"/>
    </row>
    <row r="42" spans="2:9" ht="21">
      <c r="B42" s="100" t="s">
        <v>35</v>
      </c>
      <c r="C42" s="100"/>
      <c r="D42" s="100"/>
      <c r="E42" s="100"/>
      <c r="F42" s="100"/>
      <c r="G42" s="100"/>
      <c r="H42" s="101"/>
      <c r="I42" s="102"/>
    </row>
    <row r="43" spans="2:9" ht="21">
      <c r="B43" s="100" t="s">
        <v>36</v>
      </c>
      <c r="C43" s="100"/>
      <c r="D43" s="100"/>
      <c r="E43" s="100"/>
      <c r="F43" s="100"/>
      <c r="G43" s="100"/>
      <c r="H43" s="101"/>
      <c r="I43" s="102"/>
    </row>
    <row r="44" spans="2:9" ht="21">
      <c r="B44" s="100"/>
      <c r="C44" s="100"/>
      <c r="D44" s="100"/>
      <c r="E44" s="100"/>
      <c r="F44" s="100"/>
      <c r="G44" s="100"/>
      <c r="H44" s="101"/>
      <c r="I44" s="102"/>
    </row>
    <row r="45" spans="2:9" ht="21">
      <c r="B45" s="100"/>
      <c r="C45" s="100" t="s">
        <v>37</v>
      </c>
      <c r="D45" s="100"/>
      <c r="E45" s="100"/>
      <c r="F45" s="100"/>
      <c r="G45" s="100"/>
      <c r="H45" s="101"/>
      <c r="I45" s="102"/>
    </row>
    <row r="46" spans="2:9" ht="21">
      <c r="B46" s="100"/>
      <c r="C46" s="100" t="s">
        <v>42</v>
      </c>
      <c r="D46" s="100"/>
      <c r="E46" s="100"/>
      <c r="F46" s="100"/>
      <c r="G46" s="100"/>
      <c r="H46" s="101"/>
      <c r="I46" s="102"/>
    </row>
    <row r="47" spans="2:9" ht="21">
      <c r="B47" s="100"/>
      <c r="C47" s="100" t="s">
        <v>43</v>
      </c>
      <c r="D47" s="100"/>
      <c r="E47" s="100"/>
      <c r="F47" s="100"/>
      <c r="G47" s="100"/>
      <c r="H47" s="101"/>
      <c r="I47" s="102"/>
    </row>
    <row r="48" spans="2:9" ht="20.25" customHeight="1"/>
    <row r="49" spans="4:4" ht="21" customHeight="1"/>
    <row r="54" spans="4:4">
      <c r="D54" s="9"/>
    </row>
    <row r="56" spans="4:4" ht="14.25" customHeight="1">
      <c r="D56" s="9"/>
    </row>
    <row r="57" spans="4:4" ht="14.25" customHeight="1"/>
    <row r="58" spans="4:4" ht="14.25" customHeight="1">
      <c r="D58" s="10"/>
    </row>
  </sheetData>
  <mergeCells count="88">
    <mergeCell ref="C20:D20"/>
    <mergeCell ref="E20:F20"/>
    <mergeCell ref="G20:H20"/>
    <mergeCell ref="E31:F31"/>
    <mergeCell ref="G31:H31"/>
    <mergeCell ref="C27:D27"/>
    <mergeCell ref="C26:D26"/>
    <mergeCell ref="E22:F22"/>
    <mergeCell ref="E23:F23"/>
    <mergeCell ref="G22:H22"/>
    <mergeCell ref="G23:H23"/>
    <mergeCell ref="G24:H24"/>
    <mergeCell ref="G25:H25"/>
    <mergeCell ref="G26:H26"/>
    <mergeCell ref="G27:H27"/>
    <mergeCell ref="E24:F24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G13:H13"/>
    <mergeCell ref="G14:H14"/>
    <mergeCell ref="E13:F13"/>
    <mergeCell ref="E14:F14"/>
    <mergeCell ref="C13:D13"/>
    <mergeCell ref="C14:D14"/>
    <mergeCell ref="G11:H11"/>
    <mergeCell ref="G12:H12"/>
    <mergeCell ref="C11:D11"/>
    <mergeCell ref="C12:D12"/>
    <mergeCell ref="E7:F7"/>
    <mergeCell ref="E8:F8"/>
    <mergeCell ref="E9:F9"/>
    <mergeCell ref="E10:F10"/>
    <mergeCell ref="E11:F11"/>
    <mergeCell ref="E12:F12"/>
    <mergeCell ref="A1:J3"/>
    <mergeCell ref="C7:D7"/>
    <mergeCell ref="C8:D8"/>
    <mergeCell ref="C9:D9"/>
    <mergeCell ref="C10:D10"/>
    <mergeCell ref="G7:H7"/>
    <mergeCell ref="G8:H8"/>
    <mergeCell ref="G9:H9"/>
    <mergeCell ref="G10:H10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21:H21"/>
    <mergeCell ref="G29:H29"/>
    <mergeCell ref="C21:D21"/>
    <mergeCell ref="C29:D29"/>
    <mergeCell ref="E29:F29"/>
    <mergeCell ref="E21:F21"/>
    <mergeCell ref="C28:D28"/>
    <mergeCell ref="E28:F28"/>
    <mergeCell ref="G28:H28"/>
    <mergeCell ref="C22:D22"/>
    <mergeCell ref="C23:D23"/>
    <mergeCell ref="C24:D24"/>
    <mergeCell ref="C25:D25"/>
    <mergeCell ref="E32:F32"/>
    <mergeCell ref="G30:H30"/>
    <mergeCell ref="G32:H32"/>
    <mergeCell ref="B32:D32"/>
    <mergeCell ref="E25:F25"/>
    <mergeCell ref="E26:F26"/>
    <mergeCell ref="E27:F27"/>
    <mergeCell ref="C30:D30"/>
    <mergeCell ref="E30:F30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98"/>
  <sheetViews>
    <sheetView topLeftCell="A81" workbookViewId="0">
      <selection activeCell="N98" sqref="A1:XFD1048576"/>
    </sheetView>
  </sheetViews>
  <sheetFormatPr defaultRowHeight="13.8"/>
  <cols>
    <col min="3" max="3" width="50.69921875" bestFit="1" customWidth="1"/>
    <col min="4" max="4" width="12.59765625" bestFit="1" customWidth="1"/>
    <col min="5" max="5" width="11.296875" bestFit="1" customWidth="1"/>
    <col min="6" max="6" width="10.09765625" bestFit="1" customWidth="1"/>
    <col min="7" max="7" width="11.59765625" bestFit="1" customWidth="1"/>
    <col min="8" max="8" width="11.296875" bestFit="1" customWidth="1"/>
    <col min="9" max="9" width="9.59765625" bestFit="1" customWidth="1"/>
    <col min="10" max="11" width="11.59765625" bestFit="1" customWidth="1"/>
    <col min="12" max="12" width="10.59765625" bestFit="1" customWidth="1"/>
    <col min="13" max="13" width="9.59765625" bestFit="1" customWidth="1"/>
    <col min="14" max="14" width="19.09765625" bestFit="1" customWidth="1"/>
  </cols>
  <sheetData>
    <row r="3" spans="3:14" ht="21">
      <c r="C3" s="11"/>
      <c r="D3" s="21"/>
      <c r="E3" s="22"/>
      <c r="F3" s="22"/>
      <c r="G3" s="23"/>
      <c r="H3" s="24"/>
    </row>
    <row r="4" spans="3:14" ht="21">
      <c r="C4" s="12"/>
      <c r="D4" s="25"/>
      <c r="E4" s="26"/>
      <c r="F4" s="26"/>
      <c r="G4" s="27"/>
      <c r="H4" s="28"/>
    </row>
    <row r="5" spans="3:14" ht="21">
      <c r="C5" s="12"/>
      <c r="D5" s="25"/>
      <c r="E5" s="26"/>
      <c r="F5" s="26"/>
      <c r="G5" s="27"/>
      <c r="H5" s="28"/>
      <c r="J5" s="64"/>
    </row>
    <row r="6" spans="3:14" ht="20.399999999999999">
      <c r="C6" s="13"/>
      <c r="D6" s="29"/>
      <c r="E6" s="30"/>
      <c r="F6" s="30"/>
      <c r="G6" s="31"/>
      <c r="H6" s="30"/>
      <c r="I6" s="64"/>
    </row>
    <row r="7" spans="3:14" ht="20.399999999999999">
      <c r="C7" s="13"/>
      <c r="D7" s="29"/>
      <c r="E7" s="30"/>
      <c r="F7" s="30"/>
      <c r="G7" s="31"/>
      <c r="H7" s="30"/>
    </row>
    <row r="8" spans="3:14" ht="21">
      <c r="C8" s="13"/>
      <c r="D8" s="25"/>
      <c r="E8" s="26"/>
      <c r="F8" s="26"/>
      <c r="G8" s="27"/>
      <c r="H8" s="30"/>
      <c r="K8" s="64"/>
    </row>
    <row r="9" spans="3:14" ht="20.399999999999999">
      <c r="C9" s="13"/>
      <c r="D9" s="29"/>
      <c r="E9" s="32"/>
      <c r="F9" s="33"/>
      <c r="G9" s="31"/>
      <c r="H9" s="30"/>
      <c r="N9" s="66"/>
    </row>
    <row r="10" spans="3:14" ht="20.399999999999999">
      <c r="C10" s="13"/>
      <c r="D10" s="29"/>
      <c r="E10" s="30"/>
      <c r="F10" s="30"/>
      <c r="G10" s="31"/>
      <c r="H10" s="30"/>
    </row>
    <row r="11" spans="3:14" ht="20.399999999999999">
      <c r="C11" s="13"/>
      <c r="D11" s="29"/>
      <c r="E11" s="30"/>
      <c r="F11" s="30"/>
      <c r="G11" s="31"/>
      <c r="H11" s="30"/>
      <c r="K11" s="64"/>
    </row>
    <row r="12" spans="3:14" ht="20.399999999999999">
      <c r="C12" s="14"/>
      <c r="D12" s="29"/>
      <c r="E12" s="30"/>
      <c r="F12" s="30"/>
      <c r="G12" s="31"/>
      <c r="H12" s="30"/>
      <c r="M12" s="64"/>
    </row>
    <row r="13" spans="3:14" ht="21">
      <c r="C13" s="13"/>
      <c r="D13" s="29"/>
      <c r="E13" s="34"/>
      <c r="F13" s="26"/>
      <c r="G13" s="31"/>
      <c r="H13" s="30"/>
      <c r="N13" s="66"/>
    </row>
    <row r="14" spans="3:14" ht="21">
      <c r="C14" s="13"/>
      <c r="D14" s="29"/>
      <c r="E14" s="35"/>
      <c r="F14" s="26"/>
      <c r="G14" s="31"/>
      <c r="H14" s="30"/>
      <c r="N14" s="66"/>
    </row>
    <row r="15" spans="3:14" ht="21">
      <c r="C15" s="13"/>
      <c r="D15" s="29"/>
      <c r="E15" s="35"/>
      <c r="F15" s="26"/>
      <c r="G15" s="31"/>
      <c r="H15" s="30"/>
      <c r="N15" s="66"/>
    </row>
    <row r="16" spans="3:14" ht="21">
      <c r="C16" s="13"/>
      <c r="D16" s="29"/>
      <c r="E16" s="30"/>
      <c r="F16" s="26"/>
      <c r="G16" s="31"/>
      <c r="H16" s="30"/>
      <c r="I16" s="64"/>
    </row>
    <row r="17" spans="3:14" ht="20.399999999999999">
      <c r="C17" s="14"/>
      <c r="D17" s="29"/>
      <c r="E17" s="36"/>
      <c r="F17" s="30"/>
      <c r="G17" s="31"/>
      <c r="H17" s="30"/>
      <c r="I17" s="64"/>
    </row>
    <row r="18" spans="3:14" ht="21">
      <c r="C18" s="12"/>
      <c r="D18" s="29"/>
      <c r="E18" s="30"/>
      <c r="F18" s="30"/>
      <c r="G18" s="31"/>
      <c r="H18" s="30"/>
      <c r="L18" s="64"/>
    </row>
    <row r="19" spans="3:14" ht="20.399999999999999">
      <c r="C19" s="14"/>
      <c r="D19" s="29"/>
      <c r="E19" s="30"/>
      <c r="F19" s="30"/>
      <c r="G19" s="31"/>
      <c r="H19" s="37"/>
      <c r="M19" s="64"/>
    </row>
    <row r="20" spans="3:14" ht="20.399999999999999">
      <c r="C20" s="13"/>
      <c r="D20" s="29"/>
      <c r="E20" s="30"/>
      <c r="F20" s="30"/>
      <c r="G20" s="31"/>
      <c r="H20" s="30"/>
      <c r="N20" s="66"/>
    </row>
    <row r="21" spans="3:14" ht="20.399999999999999">
      <c r="C21" s="13"/>
      <c r="D21" s="29"/>
      <c r="E21" s="30"/>
      <c r="F21" s="30"/>
      <c r="G21" s="31"/>
      <c r="H21" s="30"/>
    </row>
    <row r="22" spans="3:14" ht="20.399999999999999">
      <c r="C22" s="13"/>
      <c r="D22" s="29"/>
      <c r="E22" s="30"/>
      <c r="F22" s="30"/>
      <c r="G22" s="31"/>
      <c r="H22" s="30"/>
      <c r="N22" s="66"/>
    </row>
    <row r="23" spans="3:14" ht="20.399999999999999">
      <c r="C23" s="13"/>
      <c r="D23" s="29"/>
      <c r="E23" s="30"/>
      <c r="F23" s="30"/>
      <c r="G23" s="31"/>
      <c r="H23" s="30"/>
      <c r="N23" s="66"/>
    </row>
    <row r="24" spans="3:14" ht="20.399999999999999">
      <c r="C24" s="13"/>
      <c r="D24" s="29"/>
      <c r="E24" s="30"/>
      <c r="F24" s="30"/>
      <c r="G24" s="31"/>
      <c r="H24" s="30"/>
    </row>
    <row r="25" spans="3:14" ht="20.399999999999999">
      <c r="C25" s="14"/>
      <c r="D25" s="29"/>
      <c r="E25" s="30"/>
      <c r="F25" s="30"/>
      <c r="G25" s="31"/>
      <c r="H25" s="30"/>
    </row>
    <row r="26" spans="3:14" ht="20.399999999999999">
      <c r="C26" s="13"/>
      <c r="D26" s="29"/>
      <c r="E26" s="30"/>
      <c r="F26" s="30"/>
      <c r="G26" s="31"/>
      <c r="H26" s="30"/>
      <c r="J26" s="64"/>
    </row>
    <row r="27" spans="3:14" ht="20.399999999999999">
      <c r="C27" s="13"/>
      <c r="D27" s="29"/>
      <c r="E27" s="30"/>
      <c r="F27" s="30"/>
      <c r="G27" s="31"/>
      <c r="H27" s="30"/>
      <c r="L27" s="64"/>
    </row>
    <row r="28" spans="3:14" ht="20.399999999999999">
      <c r="C28" s="15"/>
      <c r="D28" s="29"/>
      <c r="E28" s="30"/>
      <c r="F28" s="30"/>
      <c r="G28" s="31"/>
      <c r="H28" s="30"/>
      <c r="K28" s="64"/>
    </row>
    <row r="29" spans="3:14" ht="20.399999999999999">
      <c r="C29" s="13"/>
      <c r="D29" s="38"/>
      <c r="E29" s="30"/>
      <c r="F29" s="39"/>
      <c r="G29" s="40"/>
      <c r="H29" s="30"/>
      <c r="N29" s="66"/>
    </row>
    <row r="30" spans="3:14" ht="20.399999999999999">
      <c r="C30" s="16"/>
      <c r="D30" s="41"/>
      <c r="E30" s="42"/>
      <c r="F30" s="42"/>
      <c r="G30" s="43"/>
      <c r="H30" s="30"/>
      <c r="J30" s="64"/>
    </row>
    <row r="31" spans="3:14" ht="20.399999999999999">
      <c r="C31" s="13"/>
      <c r="D31" s="29"/>
      <c r="E31" s="30"/>
      <c r="F31" s="30"/>
      <c r="G31" s="31"/>
      <c r="H31" s="30"/>
      <c r="I31" s="64"/>
    </row>
    <row r="32" spans="3:14" ht="20.399999999999999">
      <c r="C32" s="14"/>
      <c r="D32" s="29"/>
      <c r="E32" s="30"/>
      <c r="F32" s="30"/>
      <c r="G32" s="31"/>
      <c r="H32" s="30"/>
      <c r="I32" s="64"/>
    </row>
    <row r="33" spans="3:14" ht="20.399999999999999">
      <c r="C33" s="14"/>
      <c r="D33" s="29"/>
      <c r="E33" s="30"/>
      <c r="F33" s="30"/>
      <c r="G33" s="31"/>
      <c r="H33" s="30"/>
      <c r="I33" s="64"/>
    </row>
    <row r="34" spans="3:14" ht="20.399999999999999">
      <c r="C34" s="14"/>
      <c r="D34" s="29"/>
      <c r="E34" s="30"/>
      <c r="F34" s="30"/>
      <c r="G34" s="31"/>
      <c r="H34" s="30"/>
      <c r="I34" s="64"/>
    </row>
    <row r="35" spans="3:14" ht="20.399999999999999">
      <c r="C35" s="13"/>
      <c r="D35" s="29"/>
      <c r="E35" s="30"/>
      <c r="F35" s="30"/>
      <c r="G35" s="31"/>
      <c r="H35" s="30"/>
      <c r="K35" s="64"/>
    </row>
    <row r="36" spans="3:14" ht="20.399999999999999">
      <c r="C36" s="15"/>
      <c r="D36" s="29"/>
      <c r="E36" s="30"/>
      <c r="F36" s="30"/>
      <c r="G36" s="31"/>
      <c r="H36" s="30"/>
      <c r="K36" s="64"/>
    </row>
    <row r="37" spans="3:14" ht="20.399999999999999">
      <c r="C37" s="14"/>
      <c r="D37" s="29"/>
      <c r="E37" s="30"/>
      <c r="F37" s="30"/>
      <c r="G37" s="31"/>
      <c r="H37" s="30"/>
      <c r="N37" s="66"/>
    </row>
    <row r="38" spans="3:14" ht="20.399999999999999">
      <c r="C38" s="14"/>
      <c r="D38" s="29"/>
      <c r="E38" s="30"/>
      <c r="F38" s="30"/>
      <c r="G38" s="31"/>
      <c r="H38" s="30"/>
    </row>
    <row r="39" spans="3:14" ht="20.399999999999999">
      <c r="C39" s="13"/>
      <c r="D39" s="44"/>
      <c r="E39" s="5"/>
      <c r="F39" s="5"/>
      <c r="G39" s="31"/>
      <c r="H39" s="30"/>
      <c r="L39" s="64"/>
    </row>
    <row r="40" spans="3:14" ht="20.399999999999999">
      <c r="C40" s="13"/>
      <c r="D40" s="44"/>
      <c r="E40" s="5"/>
      <c r="F40" s="5"/>
      <c r="G40" s="31"/>
      <c r="H40" s="30"/>
      <c r="L40" s="64"/>
    </row>
    <row r="41" spans="3:14" ht="20.399999999999999">
      <c r="C41" s="13"/>
      <c r="D41" s="44"/>
      <c r="E41" s="5"/>
      <c r="F41" s="5"/>
      <c r="G41" s="31"/>
      <c r="H41" s="30"/>
    </row>
    <row r="42" spans="3:14" ht="20.399999999999999">
      <c r="C42" s="14"/>
      <c r="D42" s="44"/>
      <c r="E42" s="30"/>
      <c r="F42" s="5"/>
      <c r="G42" s="31"/>
      <c r="H42" s="30"/>
      <c r="N42" s="66"/>
    </row>
    <row r="43" spans="3:14" ht="20.399999999999999">
      <c r="C43" s="13"/>
      <c r="D43" s="44"/>
      <c r="E43" s="5"/>
      <c r="F43" s="5"/>
      <c r="G43" s="43"/>
      <c r="H43" s="30"/>
      <c r="J43" s="64"/>
    </row>
    <row r="44" spans="3:14" ht="20.399999999999999">
      <c r="C44" s="13"/>
      <c r="D44" s="44"/>
      <c r="E44" s="37"/>
      <c r="F44" s="5"/>
      <c r="G44" s="31"/>
      <c r="H44" s="30"/>
      <c r="N44" s="66"/>
    </row>
    <row r="45" spans="3:14" ht="20.399999999999999">
      <c r="C45" s="13"/>
      <c r="D45" s="38"/>
      <c r="E45" s="39"/>
      <c r="F45" s="39"/>
      <c r="G45" s="40"/>
      <c r="H45" s="30"/>
      <c r="K45" s="64"/>
    </row>
    <row r="46" spans="3:14" ht="20.399999999999999">
      <c r="C46" s="13"/>
      <c r="D46" s="38"/>
      <c r="E46" s="30"/>
      <c r="F46" s="39"/>
      <c r="G46" s="40"/>
      <c r="H46" s="30"/>
      <c r="N46" s="66"/>
    </row>
    <row r="47" spans="3:14" ht="20.399999999999999">
      <c r="C47" s="13"/>
      <c r="D47" s="38"/>
      <c r="E47" s="45"/>
      <c r="F47" s="39"/>
      <c r="G47" s="46"/>
      <c r="H47" s="30"/>
      <c r="N47" s="66"/>
    </row>
    <row r="48" spans="3:14" ht="20.399999999999999">
      <c r="C48" s="13"/>
      <c r="D48" s="29"/>
      <c r="E48" s="30"/>
      <c r="F48" s="30"/>
      <c r="G48" s="47"/>
      <c r="H48" s="30"/>
      <c r="M48" s="64"/>
    </row>
    <row r="49" spans="3:14" ht="20.399999999999999">
      <c r="C49" s="13"/>
      <c r="D49" s="29"/>
      <c r="E49" s="30"/>
      <c r="F49" s="30"/>
      <c r="G49" s="47"/>
      <c r="H49" s="30"/>
      <c r="N49" s="66"/>
    </row>
    <row r="50" spans="3:14" ht="20.399999999999999">
      <c r="C50" s="13"/>
      <c r="D50" s="29"/>
      <c r="E50" s="30"/>
      <c r="F50" s="30"/>
      <c r="G50" s="47"/>
      <c r="H50" s="30"/>
      <c r="I50" s="64"/>
    </row>
    <row r="51" spans="3:14" ht="20.399999999999999">
      <c r="C51" s="13"/>
      <c r="D51" s="29"/>
      <c r="E51" s="30"/>
      <c r="F51" s="30"/>
      <c r="G51" s="47"/>
      <c r="H51" s="30"/>
      <c r="N51" s="66"/>
    </row>
    <row r="52" spans="3:14" ht="20.399999999999999">
      <c r="C52" s="13"/>
      <c r="D52" s="29"/>
      <c r="E52" s="30"/>
      <c r="F52" s="30"/>
      <c r="G52" s="47"/>
      <c r="H52" s="30"/>
      <c r="N52" s="66"/>
    </row>
    <row r="53" spans="3:14" ht="20.399999999999999">
      <c r="C53" s="13"/>
      <c r="D53" s="29"/>
      <c r="E53" s="30"/>
      <c r="F53" s="30"/>
      <c r="G53" s="47"/>
      <c r="H53" s="30"/>
      <c r="N53" s="66"/>
    </row>
    <row r="54" spans="3:14" ht="20.399999999999999">
      <c r="C54" s="13"/>
      <c r="D54" s="29"/>
      <c r="E54" s="30"/>
      <c r="F54" s="30"/>
      <c r="G54" s="47"/>
      <c r="H54" s="30"/>
      <c r="N54" s="66"/>
    </row>
    <row r="55" spans="3:14" ht="20.399999999999999">
      <c r="C55" s="13"/>
      <c r="D55" s="29"/>
      <c r="E55" s="30"/>
      <c r="F55" s="30"/>
      <c r="G55" s="47"/>
      <c r="H55" s="30"/>
      <c r="N55" s="66"/>
    </row>
    <row r="56" spans="3:14" ht="21">
      <c r="C56" s="13"/>
      <c r="D56" s="25"/>
      <c r="E56" s="30"/>
      <c r="F56" s="28"/>
      <c r="G56" s="47"/>
      <c r="H56" s="30"/>
      <c r="N56" s="66"/>
    </row>
    <row r="57" spans="3:14" ht="21">
      <c r="C57" s="13"/>
      <c r="D57" s="25"/>
      <c r="E57" s="30"/>
      <c r="F57" s="28"/>
      <c r="G57" s="47"/>
      <c r="H57" s="30"/>
      <c r="N57" s="66"/>
    </row>
    <row r="58" spans="3:14" ht="21">
      <c r="C58" s="13"/>
      <c r="D58" s="25"/>
      <c r="E58" s="30"/>
      <c r="F58" s="28"/>
      <c r="G58" s="47"/>
      <c r="H58" s="28"/>
      <c r="N58" s="66"/>
    </row>
    <row r="59" spans="3:14" ht="21">
      <c r="C59" s="13"/>
      <c r="D59" s="25"/>
      <c r="E59" s="30"/>
      <c r="F59" s="28"/>
      <c r="G59" s="47"/>
      <c r="H59" s="30"/>
      <c r="N59" s="66"/>
    </row>
    <row r="60" spans="3:14" ht="21">
      <c r="C60" s="13"/>
      <c r="D60" s="25"/>
      <c r="E60" s="30"/>
      <c r="F60" s="28"/>
      <c r="G60" s="47"/>
      <c r="H60" s="30"/>
      <c r="N60" s="66"/>
    </row>
    <row r="61" spans="3:14" ht="20.399999999999999">
      <c r="C61" s="13"/>
      <c r="D61" s="29"/>
      <c r="E61" s="30"/>
      <c r="F61" s="30"/>
      <c r="G61" s="31"/>
      <c r="H61" s="48"/>
      <c r="N61" s="66"/>
    </row>
    <row r="62" spans="3:14" ht="20.399999999999999">
      <c r="C62" s="13"/>
      <c r="D62" s="29"/>
      <c r="E62" s="30"/>
      <c r="F62" s="30"/>
      <c r="G62" s="31"/>
      <c r="H62" s="30"/>
      <c r="N62" s="66"/>
    </row>
    <row r="63" spans="3:14" ht="20.399999999999999">
      <c r="C63" s="13"/>
      <c r="D63" s="29"/>
      <c r="E63" s="30"/>
      <c r="F63" s="30"/>
      <c r="G63" s="31"/>
      <c r="H63" s="30"/>
      <c r="N63" s="66"/>
    </row>
    <row r="64" spans="3:14" ht="20.399999999999999">
      <c r="C64" s="13"/>
      <c r="D64" s="29"/>
      <c r="E64" s="30"/>
      <c r="F64" s="30"/>
      <c r="G64" s="31"/>
      <c r="H64" s="30"/>
      <c r="N64" s="66"/>
    </row>
    <row r="65" spans="3:14" ht="24.6">
      <c r="C65" s="13"/>
      <c r="D65" s="49"/>
      <c r="E65" s="30"/>
      <c r="F65" s="50"/>
      <c r="G65" s="51"/>
      <c r="H65" s="30"/>
      <c r="N65" s="66"/>
    </row>
    <row r="66" spans="3:14" ht="24.6">
      <c r="C66" s="13"/>
      <c r="D66" s="49"/>
      <c r="E66" s="30"/>
      <c r="F66" s="50"/>
      <c r="G66" s="51"/>
      <c r="H66" s="30"/>
      <c r="N66" s="66"/>
    </row>
    <row r="67" spans="3:14" ht="24.6">
      <c r="C67" s="13"/>
      <c r="D67" s="49"/>
      <c r="E67" s="30"/>
      <c r="F67" s="50"/>
      <c r="G67" s="51"/>
      <c r="H67" s="30"/>
      <c r="N67" s="66"/>
    </row>
    <row r="68" spans="3:14" ht="24.6">
      <c r="C68" s="13"/>
      <c r="D68" s="49"/>
      <c r="E68" s="30"/>
      <c r="F68" s="50"/>
      <c r="G68" s="51"/>
      <c r="H68" s="30"/>
      <c r="N68" s="66"/>
    </row>
    <row r="69" spans="3:14" ht="24.6">
      <c r="C69" s="13"/>
      <c r="D69" s="49"/>
      <c r="E69" s="30"/>
      <c r="F69" s="50"/>
      <c r="G69" s="51"/>
      <c r="H69" s="30"/>
      <c r="N69" s="66"/>
    </row>
    <row r="70" spans="3:14" ht="24.6">
      <c r="C70" s="13"/>
      <c r="D70" s="49"/>
      <c r="E70" s="30"/>
      <c r="F70" s="50"/>
      <c r="G70" s="51"/>
      <c r="H70" s="30"/>
      <c r="N70" s="66"/>
    </row>
    <row r="71" spans="3:14" ht="24.6">
      <c r="C71" s="13"/>
      <c r="D71" s="49"/>
      <c r="E71" s="30"/>
      <c r="F71" s="50"/>
      <c r="G71" s="51"/>
      <c r="H71" s="30"/>
      <c r="N71" s="66"/>
    </row>
    <row r="72" spans="3:14" ht="24.6">
      <c r="C72" s="13"/>
      <c r="D72" s="49"/>
      <c r="E72" s="30"/>
      <c r="F72" s="50"/>
      <c r="G72" s="51"/>
      <c r="H72" s="30"/>
      <c r="N72" s="66"/>
    </row>
    <row r="73" spans="3:14" ht="24.6">
      <c r="C73" s="13"/>
      <c r="D73" s="52"/>
      <c r="E73" s="30"/>
      <c r="F73" s="53"/>
      <c r="G73" s="54"/>
      <c r="H73" s="30"/>
      <c r="N73" s="66"/>
    </row>
    <row r="74" spans="3:14" ht="24.6">
      <c r="C74" s="13"/>
      <c r="D74" s="52"/>
      <c r="E74" s="30"/>
      <c r="F74" s="53"/>
      <c r="G74" s="51"/>
      <c r="H74" s="30"/>
      <c r="N74" s="66"/>
    </row>
    <row r="75" spans="3:14" ht="24.6">
      <c r="C75" s="13"/>
      <c r="D75" s="52"/>
      <c r="E75" s="30"/>
      <c r="F75" s="53"/>
      <c r="G75" s="51"/>
      <c r="H75" s="30"/>
      <c r="N75" s="66"/>
    </row>
    <row r="76" spans="3:14" ht="24.6">
      <c r="C76" s="13"/>
      <c r="D76" s="52"/>
      <c r="E76" s="30"/>
      <c r="F76" s="53"/>
      <c r="G76" s="51"/>
      <c r="H76" s="30"/>
      <c r="N76" s="66"/>
    </row>
    <row r="77" spans="3:14" ht="24.6">
      <c r="C77" s="13"/>
      <c r="D77" s="52"/>
      <c r="E77" s="30"/>
      <c r="F77" s="53"/>
      <c r="G77" s="51"/>
      <c r="H77" s="30"/>
      <c r="N77" s="66"/>
    </row>
    <row r="78" spans="3:14" ht="20.399999999999999">
      <c r="C78" s="17"/>
      <c r="D78" s="29"/>
      <c r="E78" s="30"/>
      <c r="F78" s="30"/>
      <c r="G78" s="31"/>
      <c r="H78" s="30"/>
      <c r="N78" s="66"/>
    </row>
    <row r="79" spans="3:14" ht="20.399999999999999">
      <c r="C79" s="13"/>
      <c r="D79" s="29"/>
      <c r="E79" s="30"/>
      <c r="F79" s="30"/>
      <c r="G79" s="31"/>
      <c r="H79" s="30"/>
      <c r="N79" s="66"/>
    </row>
    <row r="80" spans="3:14" ht="20.399999999999999">
      <c r="C80" s="13"/>
      <c r="D80" s="29"/>
      <c r="E80" s="30"/>
      <c r="F80" s="30"/>
      <c r="G80" s="31"/>
      <c r="H80" s="30"/>
      <c r="N80" s="66"/>
    </row>
    <row r="81" spans="3:14" ht="20.399999999999999">
      <c r="C81" s="17"/>
      <c r="D81" s="29"/>
      <c r="E81" s="30"/>
      <c r="F81" s="30"/>
      <c r="G81" s="31"/>
      <c r="H81" s="30"/>
      <c r="N81" s="66"/>
    </row>
    <row r="82" spans="3:14" ht="20.399999999999999">
      <c r="C82" s="17"/>
      <c r="D82" s="29"/>
      <c r="E82" s="30"/>
      <c r="F82" s="30"/>
      <c r="G82" s="31"/>
      <c r="H82" s="30"/>
      <c r="N82" s="66"/>
    </row>
    <row r="83" spans="3:14" ht="20.399999999999999">
      <c r="C83" s="13"/>
      <c r="D83" s="29"/>
      <c r="E83" s="37"/>
      <c r="F83" s="30"/>
      <c r="G83" s="31"/>
      <c r="H83" s="30"/>
    </row>
    <row r="84" spans="3:14" ht="20.399999999999999">
      <c r="C84" s="13"/>
      <c r="D84" s="29"/>
      <c r="E84" s="30"/>
      <c r="F84" s="30"/>
      <c r="G84" s="43"/>
      <c r="H84" s="30"/>
      <c r="J84" s="64"/>
    </row>
    <row r="85" spans="3:14" ht="20.399999999999999">
      <c r="C85" s="17"/>
      <c r="D85" s="29"/>
      <c r="E85" s="30"/>
      <c r="F85" s="30"/>
      <c r="G85" s="31"/>
      <c r="H85" s="30"/>
      <c r="L85" s="64"/>
    </row>
    <row r="86" spans="3:14" ht="20.399999999999999">
      <c r="C86" s="17"/>
      <c r="D86" s="29"/>
      <c r="E86" s="30"/>
      <c r="F86" s="30"/>
      <c r="G86" s="31"/>
      <c r="H86" s="31"/>
      <c r="K86" s="64"/>
    </row>
    <row r="87" spans="3:14" ht="24.6">
      <c r="C87" s="18"/>
      <c r="D87" s="55"/>
      <c r="E87" s="56"/>
      <c r="F87" s="56"/>
      <c r="G87" s="57"/>
      <c r="H87" s="51"/>
    </row>
    <row r="88" spans="3:14" ht="24.6">
      <c r="C88" s="19"/>
      <c r="D88" s="55"/>
      <c r="E88" s="50"/>
      <c r="F88" s="56"/>
      <c r="G88" s="58"/>
      <c r="H88" s="50"/>
      <c r="N88" s="66"/>
    </row>
    <row r="89" spans="3:14" ht="24.6">
      <c r="C89" s="19"/>
      <c r="D89" s="55"/>
      <c r="E89" s="50"/>
      <c r="F89" s="56"/>
      <c r="G89" s="59"/>
      <c r="H89" s="50"/>
      <c r="N89" s="66"/>
    </row>
    <row r="90" spans="3:14" ht="24.6">
      <c r="C90" s="18"/>
      <c r="D90" s="55"/>
      <c r="E90" s="50"/>
      <c r="F90" s="56"/>
      <c r="G90" s="59"/>
      <c r="H90" s="50"/>
      <c r="N90" s="66"/>
    </row>
    <row r="91" spans="3:14" ht="24.6">
      <c r="C91" s="18"/>
      <c r="D91" s="55"/>
      <c r="E91" s="50"/>
      <c r="F91" s="56"/>
      <c r="G91" s="59"/>
      <c r="H91" s="51"/>
      <c r="N91" s="66"/>
    </row>
    <row r="92" spans="3:14" ht="24.6">
      <c r="C92" s="18"/>
      <c r="D92" s="55"/>
      <c r="E92" s="50"/>
      <c r="F92" s="56"/>
      <c r="G92" s="59"/>
      <c r="H92" s="50"/>
      <c r="N92" s="66"/>
    </row>
    <row r="93" spans="3:14" ht="24.6">
      <c r="C93" s="18"/>
      <c r="D93" s="49"/>
      <c r="E93" s="50"/>
      <c r="F93" s="50"/>
      <c r="G93" s="60"/>
      <c r="H93" s="50"/>
      <c r="J93" s="64"/>
    </row>
    <row r="94" spans="3:14" ht="24.6">
      <c r="C94" s="20"/>
      <c r="D94" s="55"/>
      <c r="E94" s="56"/>
      <c r="F94" s="56"/>
      <c r="G94" s="59"/>
      <c r="H94" s="61"/>
    </row>
    <row r="95" spans="3:14" ht="24.6">
      <c r="C95" s="18"/>
      <c r="D95" s="49"/>
      <c r="E95" s="50"/>
      <c r="F95" s="50"/>
      <c r="G95" s="59"/>
      <c r="H95" s="50"/>
      <c r="I95" s="64"/>
    </row>
    <row r="96" spans="3:14" ht="24.6">
      <c r="C96" s="18"/>
      <c r="D96" s="49"/>
      <c r="E96" s="50"/>
      <c r="F96" s="50"/>
      <c r="G96" s="51"/>
      <c r="H96" s="62"/>
    </row>
    <row r="97" spans="4:14" ht="24.6">
      <c r="D97" s="49"/>
      <c r="E97" s="50"/>
      <c r="F97" s="50"/>
      <c r="G97" s="63"/>
      <c r="H97" s="50"/>
    </row>
    <row r="98" spans="4:14">
      <c r="I98" s="64"/>
      <c r="J98" s="64"/>
      <c r="K98" s="64"/>
      <c r="L98" s="64"/>
      <c r="M98" s="64"/>
      <c r="N98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_lluis1997</cp:lastModifiedBy>
  <cp:lastPrinted>2025-04-19T08:38:37Z</cp:lastPrinted>
  <dcterms:created xsi:type="dcterms:W3CDTF">2024-01-10T07:59:11Z</dcterms:created>
  <dcterms:modified xsi:type="dcterms:W3CDTF">2025-04-19T08:39:02Z</dcterms:modified>
</cp:coreProperties>
</file>