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_lluis1997\Desktop\OIT 2568\011\"/>
    </mc:Choice>
  </mc:AlternateContent>
  <bookViews>
    <workbookView xWindow="0" yWindow="0" windowWidth="23040" windowHeight="9384"/>
  </bookViews>
  <sheets>
    <sheet name="ต.ค.67-มี.ค.6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C17" i="1"/>
  <c r="D17" i="1"/>
  <c r="E17" i="1"/>
  <c r="F17" i="1"/>
  <c r="G17" i="1"/>
  <c r="H17" i="1"/>
</calcChain>
</file>

<file path=xl/sharedStrings.xml><?xml version="1.0" encoding="utf-8"?>
<sst xmlns="http://schemas.openxmlformats.org/spreadsheetml/2006/main" count="25" uniqueCount="24">
  <si>
    <t xml:space="preserve">                 ผกก.สภ.เกาะเต่า</t>
  </si>
  <si>
    <t xml:space="preserve">                พ.ต.อ.</t>
  </si>
  <si>
    <t>ตรวจแล้วถูกต้อง</t>
  </si>
  <si>
    <t>รวม</t>
  </si>
  <si>
    <t>มี.ค.68</t>
  </si>
  <si>
    <t>ก.พ.68</t>
  </si>
  <si>
    <t>ม.ค.68</t>
  </si>
  <si>
    <t>ธ.ค.67</t>
  </si>
  <si>
    <t>พ.ย.67</t>
  </si>
  <si>
    <t>ต.ค.67</t>
  </si>
  <si>
    <t xml:space="preserve">       (ราย)</t>
  </si>
  <si>
    <t xml:space="preserve">         (ราย)</t>
  </si>
  <si>
    <t>เปรียบเทียบปรับ (ราย)</t>
  </si>
  <si>
    <t xml:space="preserve">          (ราย)</t>
  </si>
  <si>
    <t>ว่ากล่าว ตักเตือน</t>
  </si>
  <si>
    <t>ไม่พบการกระทำผิด</t>
  </si>
  <si>
    <t xml:space="preserve">จำนวนออกใบสั่ง </t>
  </si>
  <si>
    <t>พบกระทำความผิด</t>
  </si>
  <si>
    <t>จำนวนการเรียกตรวจ</t>
  </si>
  <si>
    <t>จำนวนตั้งจุด</t>
  </si>
  <si>
    <t>เดือน/ปี</t>
  </si>
  <si>
    <r>
      <t xml:space="preserve">ผลการดำเนินงานในการตั้งจุดตรวจ จุดสกัด
</t>
    </r>
    <r>
      <rPr>
        <b/>
        <sz val="16"/>
        <color rgb="FFFF0000"/>
        <rFont val="TH SarabunIT๙"/>
        <family val="2"/>
      </rPr>
      <t>ข้อมูล ณ วันที่  31 มีนาคม 2568</t>
    </r>
    <r>
      <rPr>
        <b/>
        <sz val="16"/>
        <color theme="1"/>
        <rFont val="TH SarabunIT๙"/>
        <family val="2"/>
      </rPr>
      <t xml:space="preserve">
</t>
    </r>
  </si>
  <si>
    <t xml:space="preserve">ข้อมูลผลการดำเนินงานในเชิงสถิติ การตั้งจุดตรวจ จุดสกัด  
ประจำปีงบประมาณ พ.ศ. 2568 สถานีตำรวจภูธรเกาะเต่า
</t>
  </si>
  <si>
    <t xml:space="preserve">               ( สรายุทธ บุรีวชิระ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</si>
</sst>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Tahoma"/>
      <scheme val="minor"/>
    </font>
    <font>
      <sz val="16"/>
      <color theme="1"/>
      <name val="TH SarabunIT๙"/>
      <family val="2"/>
    </font>
    <font>
      <sz val="16"/>
      <color theme="1"/>
      <name val="TH SarabunPSK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  <font>
      <b/>
      <sz val="16"/>
      <color rgb="FFFF0000"/>
      <name val="TH SarabunIT๙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2" xfId="0" applyFont="1" applyBorder="1"/>
    <xf numFmtId="0" fontId="3" fillId="0" borderId="3" xfId="0" applyFont="1" applyBorder="1" applyAlignment="1">
      <alignment horizontal="center" vertical="center"/>
    </xf>
    <xf numFmtId="0" fontId="4" fillId="0" borderId="2" xfId="0" applyFont="1" applyBorder="1"/>
    <xf numFmtId="0" fontId="1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6" xfId="0" applyFont="1" applyBorder="1"/>
    <xf numFmtId="0" fontId="4" fillId="0" borderId="7" xfId="0" applyFont="1" applyBorder="1"/>
    <xf numFmtId="0" fontId="3" fillId="0" borderId="8" xfId="0" applyFont="1" applyBorder="1" applyAlignment="1">
      <alignment horizontal="left" vertical="center" wrapText="1"/>
    </xf>
    <xf numFmtId="0" fontId="4" fillId="0" borderId="9" xfId="0" applyFont="1" applyBorder="1"/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1003301</xdr:colOff>
      <xdr:row>19</xdr:row>
      <xdr:rowOff>68592</xdr:rowOff>
    </xdr:from>
    <xdr:to>
      <xdr:col>6</xdr:col>
      <xdr:colOff>38101</xdr:colOff>
      <xdr:row>22</xdr:row>
      <xdr:rowOff>101600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9301" y="5618492"/>
          <a:ext cx="1587500" cy="9093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4"/>
  <sheetViews>
    <sheetView tabSelected="1" view="pageBreakPreview" zoomScale="60" zoomScaleNormal="100" workbookViewId="0">
      <selection activeCell="G22" sqref="G22"/>
    </sheetView>
  </sheetViews>
  <sheetFormatPr defaultColWidth="12.59765625" defaultRowHeight="23.1" customHeight="1"/>
  <cols>
    <col min="1" max="1" width="5.69921875" style="1" customWidth="1"/>
    <col min="2" max="2" width="10.69921875" style="1" customWidth="1"/>
    <col min="3" max="3" width="12" style="1" customWidth="1"/>
    <col min="4" max="4" width="18.3984375" style="1" customWidth="1"/>
    <col min="5" max="5" width="14.69921875" style="1" customWidth="1"/>
    <col min="6" max="6" width="18.8984375" style="1" customWidth="1"/>
    <col min="7" max="7" width="14.69921875" style="1" customWidth="1"/>
    <col min="8" max="8" width="13.59765625" style="1" customWidth="1"/>
    <col min="9" max="26" width="8.59765625" style="1" customWidth="1"/>
    <col min="27" max="16384" width="12.59765625" style="1"/>
  </cols>
  <sheetData>
    <row r="3" spans="1:8" ht="23.1" customHeight="1">
      <c r="B3" s="22" t="s">
        <v>22</v>
      </c>
      <c r="C3" s="5"/>
      <c r="D3" s="5"/>
      <c r="E3" s="5"/>
      <c r="F3" s="5"/>
      <c r="G3" s="5"/>
      <c r="H3" s="5"/>
    </row>
    <row r="4" spans="1:8" ht="23.1" customHeight="1">
      <c r="B4" s="5"/>
      <c r="C4" s="5"/>
      <c r="D4" s="5"/>
      <c r="E4" s="5"/>
      <c r="F4" s="5"/>
      <c r="G4" s="5"/>
      <c r="H4" s="5"/>
    </row>
    <row r="5" spans="1:8" ht="23.1" customHeight="1">
      <c r="B5" s="5"/>
      <c r="C5" s="5"/>
      <c r="D5" s="5"/>
      <c r="E5" s="5"/>
      <c r="F5" s="5"/>
      <c r="G5" s="5"/>
      <c r="H5" s="5"/>
    </row>
    <row r="6" spans="1:8" ht="23.1" customHeight="1">
      <c r="B6" s="5"/>
      <c r="C6" s="5"/>
      <c r="D6" s="5"/>
      <c r="E6" s="5"/>
      <c r="F6" s="5"/>
      <c r="G6" s="5"/>
      <c r="H6" s="5"/>
    </row>
    <row r="7" spans="1:8" ht="23.1" customHeight="1">
      <c r="B7" s="21"/>
      <c r="C7" s="21"/>
      <c r="D7" s="21"/>
      <c r="E7" s="21"/>
      <c r="F7" s="21"/>
      <c r="G7" s="21"/>
      <c r="H7" s="21"/>
    </row>
    <row r="8" spans="1:8" ht="23.1" customHeight="1">
      <c r="B8" s="20" t="s">
        <v>21</v>
      </c>
      <c r="C8" s="19"/>
      <c r="D8" s="19"/>
      <c r="E8" s="19"/>
      <c r="F8" s="19"/>
      <c r="G8" s="19"/>
      <c r="H8" s="18"/>
    </row>
    <row r="9" spans="1:8" ht="23.1" customHeight="1">
      <c r="A9" s="14"/>
      <c r="B9" s="17" t="s">
        <v>20</v>
      </c>
      <c r="C9" s="17" t="s">
        <v>19</v>
      </c>
      <c r="D9" s="16" t="s">
        <v>18</v>
      </c>
      <c r="E9" s="15" t="s">
        <v>17</v>
      </c>
      <c r="F9" s="15" t="s">
        <v>16</v>
      </c>
      <c r="G9" s="15" t="s">
        <v>15</v>
      </c>
      <c r="H9" s="15" t="s">
        <v>14</v>
      </c>
    </row>
    <row r="10" spans="1:8" ht="23.1" customHeight="1">
      <c r="A10" s="14"/>
      <c r="B10" s="13"/>
      <c r="C10" s="13"/>
      <c r="D10" s="11" t="s">
        <v>13</v>
      </c>
      <c r="E10" s="11" t="s">
        <v>13</v>
      </c>
      <c r="F10" s="12" t="s">
        <v>12</v>
      </c>
      <c r="G10" s="11" t="s">
        <v>11</v>
      </c>
      <c r="H10" s="10" t="s">
        <v>10</v>
      </c>
    </row>
    <row r="11" spans="1:8" ht="23.1" customHeight="1">
      <c r="B11" s="9" t="s">
        <v>9</v>
      </c>
      <c r="C11" s="8">
        <v>31</v>
      </c>
      <c r="D11" s="8">
        <v>250</v>
      </c>
      <c r="E11" s="8">
        <v>7</v>
      </c>
      <c r="F11" s="8">
        <v>7</v>
      </c>
      <c r="G11" s="8">
        <v>243</v>
      </c>
      <c r="H11" s="8">
        <v>43</v>
      </c>
    </row>
    <row r="12" spans="1:8" ht="23.1" customHeight="1">
      <c r="B12" s="9" t="s">
        <v>8</v>
      </c>
      <c r="C12" s="8">
        <v>30</v>
      </c>
      <c r="D12" s="8">
        <v>300</v>
      </c>
      <c r="E12" s="8">
        <v>9</v>
      </c>
      <c r="F12" s="8">
        <v>9</v>
      </c>
      <c r="G12" s="8">
        <f>D12-E12</f>
        <v>291</v>
      </c>
      <c r="H12" s="8">
        <v>72</v>
      </c>
    </row>
    <row r="13" spans="1:8" ht="23.1" customHeight="1">
      <c r="B13" s="9" t="s">
        <v>7</v>
      </c>
      <c r="C13" s="8">
        <v>41</v>
      </c>
      <c r="D13" s="8">
        <v>300</v>
      </c>
      <c r="E13" s="8">
        <v>145</v>
      </c>
      <c r="F13" s="8">
        <v>155</v>
      </c>
      <c r="G13" s="8">
        <f>D13-E13</f>
        <v>155</v>
      </c>
      <c r="H13" s="8">
        <v>110</v>
      </c>
    </row>
    <row r="14" spans="1:8" ht="23.1" customHeight="1">
      <c r="B14" s="9" t="s">
        <v>6</v>
      </c>
      <c r="C14" s="8">
        <v>30</v>
      </c>
      <c r="D14" s="8">
        <v>360</v>
      </c>
      <c r="E14" s="8">
        <v>178</v>
      </c>
      <c r="F14" s="8">
        <v>104</v>
      </c>
      <c r="G14" s="8">
        <f>D14-E14</f>
        <v>182</v>
      </c>
      <c r="H14" s="8">
        <v>120</v>
      </c>
    </row>
    <row r="15" spans="1:8" ht="23.1" customHeight="1">
      <c r="B15" s="9" t="s">
        <v>5</v>
      </c>
      <c r="C15" s="8">
        <v>28</v>
      </c>
      <c r="D15" s="8">
        <v>350</v>
      </c>
      <c r="E15" s="8">
        <v>160</v>
      </c>
      <c r="F15" s="8">
        <v>25</v>
      </c>
      <c r="G15" s="8">
        <f>D15-E15</f>
        <v>190</v>
      </c>
      <c r="H15" s="8">
        <v>150</v>
      </c>
    </row>
    <row r="16" spans="1:8" ht="23.1" customHeight="1">
      <c r="B16" s="9" t="s">
        <v>4</v>
      </c>
      <c r="C16" s="8">
        <v>31</v>
      </c>
      <c r="D16" s="8">
        <v>350</v>
      </c>
      <c r="E16" s="8">
        <v>143</v>
      </c>
      <c r="F16" s="8">
        <v>55</v>
      </c>
      <c r="G16" s="8">
        <f>D16-E16</f>
        <v>207</v>
      </c>
      <c r="H16" s="8">
        <v>133</v>
      </c>
    </row>
    <row r="17" spans="2:8" ht="23.1" customHeight="1">
      <c r="B17" s="7" t="s">
        <v>3</v>
      </c>
      <c r="C17" s="7">
        <f>SUM(C11:C16)</f>
        <v>191</v>
      </c>
      <c r="D17" s="7">
        <f>SUM(D11:D16)</f>
        <v>1910</v>
      </c>
      <c r="E17" s="7">
        <f>SUM(E11:E16)</f>
        <v>642</v>
      </c>
      <c r="F17" s="7">
        <f>SUM(F11:F16)</f>
        <v>355</v>
      </c>
      <c r="G17" s="7">
        <f>SUM(G11:G16)</f>
        <v>1268</v>
      </c>
      <c r="H17" s="7">
        <f>SUM(H11:H16)</f>
        <v>628</v>
      </c>
    </row>
    <row r="18" spans="2:8" ht="23.1" customHeight="1">
      <c r="B18" s="6"/>
      <c r="C18" s="5"/>
      <c r="D18" s="5"/>
      <c r="E18" s="5"/>
      <c r="F18" s="5"/>
    </row>
    <row r="20" spans="2:8" ht="23.1" customHeight="1">
      <c r="D20" s="3"/>
      <c r="E20" s="2" t="s">
        <v>2</v>
      </c>
      <c r="F20" s="2"/>
    </row>
    <row r="21" spans="2:8" ht="23.1" customHeight="1">
      <c r="D21" s="3"/>
    </row>
    <row r="22" spans="2:8" ht="23.1" customHeight="1">
      <c r="E22" s="4" t="s">
        <v>1</v>
      </c>
    </row>
    <row r="23" spans="2:8" ht="23.1" customHeight="1">
      <c r="D23" s="3"/>
      <c r="E23" s="2" t="s">
        <v>23</v>
      </c>
      <c r="F23" s="2"/>
    </row>
    <row r="24" spans="2:8" ht="23.1" customHeight="1">
      <c r="D24" s="3"/>
      <c r="E24" s="2" t="s">
        <v>0</v>
      </c>
      <c r="F24" s="2"/>
    </row>
  </sheetData>
  <mergeCells count="8">
    <mergeCell ref="E20:F20"/>
    <mergeCell ref="E23:F23"/>
    <mergeCell ref="E24:F24"/>
    <mergeCell ref="B3:H7"/>
    <mergeCell ref="B8:H8"/>
    <mergeCell ref="B9:B10"/>
    <mergeCell ref="C9:C10"/>
    <mergeCell ref="B18:F18"/>
  </mergeCells>
  <pageMargins left="0.7" right="0.7" top="0.75" bottom="0.75" header="0.3" footer="0.3"/>
  <pageSetup paperSize="9"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ต.ค.67-มี.ค.68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_lluis1997</dc:creator>
  <cp:lastModifiedBy>_lluis1997</cp:lastModifiedBy>
  <cp:lastPrinted>2025-04-16T16:40:17Z</cp:lastPrinted>
  <dcterms:created xsi:type="dcterms:W3CDTF">2025-04-16T16:37:14Z</dcterms:created>
  <dcterms:modified xsi:type="dcterms:W3CDTF">2025-04-16T16:40:25Z</dcterms:modified>
</cp:coreProperties>
</file>